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25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<sst xmlns="http://schemas.openxmlformats.org/spreadsheetml/2006/main" count="509" uniqueCount="232">
  <si>
    <t>Место</t>
  </si>
  <si>
    <t>Сумма баллов</t>
  </si>
  <si>
    <t>№</t>
  </si>
  <si>
    <t>Фамилия Имя Отчество (полностью)</t>
  </si>
  <si>
    <t>Класс</t>
  </si>
  <si>
    <t>Образовательное учреждение</t>
  </si>
  <si>
    <t>Задания/ баллы за задания</t>
  </si>
  <si>
    <t>Макс. кол-во баллов за зад-е</t>
  </si>
  <si>
    <t>2020 - 2021 учебный год</t>
  </si>
  <si>
    <t>11 класс</t>
  </si>
  <si>
    <t>10 класс</t>
  </si>
  <si>
    <t>9 класс</t>
  </si>
  <si>
    <t>8 класс</t>
  </si>
  <si>
    <t>Шифр</t>
  </si>
  <si>
    <t>7 класс</t>
  </si>
  <si>
    <t>Школьный этап Всероссийской олимпиады школьников по информатике и ИКТ</t>
  </si>
  <si>
    <t>Дата: 06.10.2020</t>
  </si>
  <si>
    <t>Дата: 07.10.2020</t>
  </si>
  <si>
    <t>Некрасов Арсений Михайлович</t>
  </si>
  <si>
    <t>МАОУ «Лицей № 58»</t>
  </si>
  <si>
    <t>Ганжа Сергей Васильевич</t>
  </si>
  <si>
    <t>МАОУ «Лицей № 56»</t>
  </si>
  <si>
    <t>Тихонова Анна Витальевна</t>
  </si>
  <si>
    <t>Филюшов Иван Дмитриевич</t>
  </si>
  <si>
    <t>Боровков Дмитрий Александрович</t>
  </si>
  <si>
    <t>Опалев Демид Андреевич</t>
  </si>
  <si>
    <t>Дудин Артем Владимирович</t>
  </si>
  <si>
    <t>МАОУ «СОШ № 49»</t>
  </si>
  <si>
    <t>Ерошенко Егор Валерьевич</t>
  </si>
  <si>
    <t>МАОУ «СОШ № 45»</t>
  </si>
  <si>
    <t>Каравайкин Никита Сергеевич</t>
  </si>
  <si>
    <t>Колесников Владислав Дмитриевич</t>
  </si>
  <si>
    <t>Кондратьев Тимофей Алексеевич</t>
  </si>
  <si>
    <t>Кудяков Роман Андреевич</t>
  </si>
  <si>
    <t>Никонов Максим Васильевич</t>
  </si>
  <si>
    <t>МАОУ «СОШ № 54»</t>
  </si>
  <si>
    <t>Обоскалов Тимофей Андреевич</t>
  </si>
  <si>
    <t>Почитаева Кристина Максимовна</t>
  </si>
  <si>
    <t>Ртищев Валерий Павлович</t>
  </si>
  <si>
    <t>Рюхова Виктория Константиновна</t>
  </si>
  <si>
    <t>Ушков Илья Сергеевич</t>
  </si>
  <si>
    <t>Чагин Дмитрий Сергеевич</t>
  </si>
  <si>
    <t>МАОУ «Гимназия № 41»</t>
  </si>
  <si>
    <t>Чугайнов Сергей Эдуардович</t>
  </si>
  <si>
    <t>МАОУ «СОШ д. Починок»</t>
  </si>
  <si>
    <t>Алабушева Алёна Вячеславовна</t>
  </si>
  <si>
    <t>Банникова Ксения Вячеславовна</t>
  </si>
  <si>
    <t>МАОУ «Гимназия»</t>
  </si>
  <si>
    <t>Бернер Лев Павлович</t>
  </si>
  <si>
    <t>Бороздин Арсений Иванович</t>
  </si>
  <si>
    <t>Дедюхина Василиса Максимовна</t>
  </si>
  <si>
    <t>Евдокимов Алексей Алексеевич</t>
  </si>
  <si>
    <t>Зайцева Анна Алексеевна</t>
  </si>
  <si>
    <t>Кичигин Вячеслав Максимович</t>
  </si>
  <si>
    <t>Коминова Дарья Георгиевна</t>
  </si>
  <si>
    <t>Малышева Яна Юрьевна</t>
  </si>
  <si>
    <t>Малявина Дарья Денисовна</t>
  </si>
  <si>
    <t>Мансуров Тимофей Ильич</t>
  </si>
  <si>
    <t>Медовиков Иван Дмитриевич</t>
  </si>
  <si>
    <t>Метлякова Светлана Андреевна</t>
  </si>
  <si>
    <t>Муталапова Алиса Альбертовна</t>
  </si>
  <si>
    <t>Мясников Савелий Владимирович</t>
  </si>
  <si>
    <t>Мясникова Мария Владимировна</t>
  </si>
  <si>
    <t>Наумкин Степан Александрович</t>
  </si>
  <si>
    <t>Павлова Софья Александровна</t>
  </si>
  <si>
    <t>Пинаева Арина Анатольевна</t>
  </si>
  <si>
    <t>Поляков Клим Константинович</t>
  </si>
  <si>
    <t>Редозубова Алина Сергеевна</t>
  </si>
  <si>
    <t>Русаков Никита Максимович</t>
  </si>
  <si>
    <t>Сарафанова Дарья Олеговна</t>
  </si>
  <si>
    <t>Судаков Егор Артемович</t>
  </si>
  <si>
    <t>Царегородцев Максим Сергеевич</t>
  </si>
  <si>
    <t>Штанюк Светлана Игоревна</t>
  </si>
  <si>
    <t>Лобанов Александр Константинович</t>
  </si>
  <si>
    <t>Вашев Андрей Григорьевич</t>
  </si>
  <si>
    <t>Мартемьянова Вера Михайловна</t>
  </si>
  <si>
    <t>Залецкий Никита Алексеевич</t>
  </si>
  <si>
    <t>Волков Сергей Евгеньевич</t>
  </si>
  <si>
    <t>МАОУ «СОШ № 48»</t>
  </si>
  <si>
    <t>Глинских Александр Владиславович</t>
  </si>
  <si>
    <t>Ульныров Владислав Александрович</t>
  </si>
  <si>
    <t>МАОУ «СОШ № 40»</t>
  </si>
  <si>
    <t>Ашуев Кирилл Алексеевич</t>
  </si>
  <si>
    <t>Бурнышев Матвей Андреевич</t>
  </si>
  <si>
    <t>Жохов Андрей Александрович</t>
  </si>
  <si>
    <t>Коскин Денис Игоревич</t>
  </si>
  <si>
    <t>Кротенко Григорий Евгеньевич</t>
  </si>
  <si>
    <t>Мелёхин Кирилл Васильевич</t>
  </si>
  <si>
    <t>Низамова Ксения Евгеньевна</t>
  </si>
  <si>
    <t>Бахтин Кирилл Александрович</t>
  </si>
  <si>
    <t>Волков Юрий Васильевич</t>
  </si>
  <si>
    <t>Гаврышенко Данил Игоревич</t>
  </si>
  <si>
    <t>Давыдов Тимофей Андреевич</t>
  </si>
  <si>
    <t>Журавлев Михаил Владимирович</t>
  </si>
  <si>
    <t>Зиннатуллина Гульназ Альбертовна</t>
  </si>
  <si>
    <t>Киселева Амелия Александровна</t>
  </si>
  <si>
    <t>Королев Егор Ильич</t>
  </si>
  <si>
    <t>Криулев Иван Сергеевич</t>
  </si>
  <si>
    <t>Романов Антон Юрьевич</t>
  </si>
  <si>
    <t>Савилова Дарья Константиновна</t>
  </si>
  <si>
    <t>Седов Константин Иванович</t>
  </si>
  <si>
    <t>Скунцев Никита Иванович</t>
  </si>
  <si>
    <t>Сога Еремей Евгеньевич</t>
  </si>
  <si>
    <t>Щекалев Максим Андреевич</t>
  </si>
  <si>
    <t>Резниченко Александр Дмитриевич</t>
  </si>
  <si>
    <t>Багина Татьяна Евгеньевна</t>
  </si>
  <si>
    <t>Григорьев Степан Иванович</t>
  </si>
  <si>
    <t>Еценков Данил Александрович</t>
  </si>
  <si>
    <t>Метляков Станислав Ильич</t>
  </si>
  <si>
    <t>Тютюнов Сергей Александрович</t>
  </si>
  <si>
    <t>Бакулев Семён Олегович</t>
  </si>
  <si>
    <t>Романовский Михаил Алексеевич</t>
  </si>
  <si>
    <t>Ермаков Роман Игоревич</t>
  </si>
  <si>
    <t>Никитенко Андрей Юрьевич</t>
  </si>
  <si>
    <t>Никитенко Николай Юрьевич</t>
  </si>
  <si>
    <t>Белоногов Семен Николаевич</t>
  </si>
  <si>
    <t>Иванов Артём Аркадьевич</t>
  </si>
  <si>
    <t>Михайлов Владислав Александрович</t>
  </si>
  <si>
    <t>Наливайко Кирилл Андреевич</t>
  </si>
  <si>
    <t>Оборин Максим Юрьевич</t>
  </si>
  <si>
    <t>Орлов Иван Николаевич</t>
  </si>
  <si>
    <t>Патрин Арсений Сергеевич</t>
  </si>
  <si>
    <t>Погорельский Данил Александрович</t>
  </si>
  <si>
    <t>Садыкова Ксения Олеговна</t>
  </si>
  <si>
    <t>Серебрякова Диана Дмитриевна</t>
  </si>
  <si>
    <t>Сумин Тимофей Ильич</t>
  </si>
  <si>
    <t>Таланкин Игорь Львович</t>
  </si>
  <si>
    <t>Филиппов Данил Максимович</t>
  </si>
  <si>
    <t>Хомячук Вячеслав Николаевич</t>
  </si>
  <si>
    <t>Шакуров Лев Русланович</t>
  </si>
  <si>
    <t>Щербинин Александр Андреевич</t>
  </si>
  <si>
    <t>Азарова Виктория Викторовна</t>
  </si>
  <si>
    <t>Акинтьев Александр Максимович</t>
  </si>
  <si>
    <t>Калинин Сергей Андреевич</t>
  </si>
  <si>
    <t>Карпенков Максим Андреевич</t>
  </si>
  <si>
    <t>Красноперов Артём Андреевич</t>
  </si>
  <si>
    <t>Поляев Владислав Александрович</t>
  </si>
  <si>
    <t>Поляков Андрей Юрьевич</t>
  </si>
  <si>
    <t>Семенов Илья Александрович</t>
  </si>
  <si>
    <t>Тришкин Артем Игоревич</t>
  </si>
  <si>
    <t>Фомин Кирилл Романович</t>
  </si>
  <si>
    <t>Цыбин Степан Николаевич</t>
  </si>
  <si>
    <t>Валеева Ксения Николаевна</t>
  </si>
  <si>
    <t>Горобей Карина Максимовна</t>
  </si>
  <si>
    <t>Девятовская Снежана Алексеевна</t>
  </si>
  <si>
    <t>Жадаева Алина Евгеньевна</t>
  </si>
  <si>
    <t>Калякина Полина Евгеньевна</t>
  </si>
  <si>
    <t>Карпенков Матвей Юрьевич</t>
  </si>
  <si>
    <t>Коваль Мария Андреевна</t>
  </si>
  <si>
    <t>Леонтьев Алексей Максимович</t>
  </si>
  <si>
    <t>Маленко Кирилл Александрович</t>
  </si>
  <si>
    <t>Попов Даниил Сергеевич</t>
  </si>
  <si>
    <t>Утков Никита Денисович</t>
  </si>
  <si>
    <t>Францева Милана Андреевна</t>
  </si>
  <si>
    <t>Шайхайдарова Дарья Константиновна</t>
  </si>
  <si>
    <t>Герман Анастасия Яновна</t>
  </si>
  <si>
    <t>Биткин Леонид Владимирович</t>
  </si>
  <si>
    <t>Грицова Анастасия Владимировна</t>
  </si>
  <si>
    <t>Лихтин Кирилл Андреевич</t>
  </si>
  <si>
    <t>Герман Александр Алексеевич</t>
  </si>
  <si>
    <t>Липатов Александр Алексеевич</t>
  </si>
  <si>
    <t>Спичков Виталий Михайлович</t>
  </si>
  <si>
    <t>Белослудцева Мария Никитична</t>
  </si>
  <si>
    <t>Бобрик Вячеслав Сергеевич</t>
  </si>
  <si>
    <t>Дьяков Тимофей Александрович</t>
  </si>
  <si>
    <t>Колчин Андрей Алексеевич</t>
  </si>
  <si>
    <t>Комаров Николай Владимирович</t>
  </si>
  <si>
    <t>Иванова Софья Дмитриевна</t>
  </si>
  <si>
    <t>Краснов Артём Сергеевич</t>
  </si>
  <si>
    <t>Пчелинцев Алексей Викторович</t>
  </si>
  <si>
    <t>Литвинчук Елена Сергеевна</t>
  </si>
  <si>
    <t>Шишканов Артём Денисович</t>
  </si>
  <si>
    <t>Бирючев Павел Алексеевич</t>
  </si>
  <si>
    <t>Рубцов Александр Олегович</t>
  </si>
  <si>
    <t>Усынина Варвара Александровна</t>
  </si>
  <si>
    <t>Удачин Дмитрий Сергеевич</t>
  </si>
  <si>
    <t>Юлин Филипп Александрович</t>
  </si>
  <si>
    <t>Бонжук Елизавета Андреевна</t>
  </si>
  <si>
    <t>Глебова Дарья Андреевна</t>
  </si>
  <si>
    <t>Костарева Анна Олеговна</t>
  </si>
  <si>
    <t>Кудисов Арсений Анатольевич</t>
  </si>
  <si>
    <t>Ярина Екатерина Максимовна</t>
  </si>
  <si>
    <t>Виноходова Светлана Юрьевна</t>
  </si>
  <si>
    <t>Ершов Максим Андреевич</t>
  </si>
  <si>
    <t>Красницкий Даниил Олегович</t>
  </si>
  <si>
    <t>Сухих Доминик Игоревич</t>
  </si>
  <si>
    <t>Тасакова Ульяна Сергеевна</t>
  </si>
  <si>
    <t>Галаган Анастасия Витальевна</t>
  </si>
  <si>
    <t>Красная Софья Владимировна</t>
  </si>
  <si>
    <t>Ляшенко Анатолий Евгеньевич</t>
  </si>
  <si>
    <t>Мыльников Александр Эдуардович</t>
  </si>
  <si>
    <t>Попов Василий Сергеевич</t>
  </si>
  <si>
    <t>Русов Дмитрий Алексеевич</t>
  </si>
  <si>
    <t>Швец Никита Викторович</t>
  </si>
  <si>
    <t>Бут Данил Игоревич</t>
  </si>
  <si>
    <t>Ивашкин Тимофей Сергеевич</t>
  </si>
  <si>
    <t>Коновалов Тимур Артемович</t>
  </si>
  <si>
    <t>Наполов Владимир Альбертович</t>
  </si>
  <si>
    <t>Соколов Глеб Олегович</t>
  </si>
  <si>
    <t>Глазков Павел Евгеньевич</t>
  </si>
  <si>
    <t>Колова Эвелина Андреевна</t>
  </si>
  <si>
    <t>Кулешов Никита Сергеевич</t>
  </si>
  <si>
    <t>Паюсов Кирилл Дмитриевич</t>
  </si>
  <si>
    <t>Лобанов Мирон Алексеевич</t>
  </si>
  <si>
    <t>Саламатов Кирилл Андреевич</t>
  </si>
  <si>
    <t>Волков Никита Викторович</t>
  </si>
  <si>
    <t>Ларионов Арсений Андреевич</t>
  </si>
  <si>
    <t>Мурзин Сергей Андреевич</t>
  </si>
  <si>
    <t>Савеня Владислав Владимирович</t>
  </si>
  <si>
    <t>Мозганов Николай Александрович</t>
  </si>
  <si>
    <t>Березин Михаил Александрович</t>
  </si>
  <si>
    <t>Дедюхина Юлия Сергеевна</t>
  </si>
  <si>
    <t>Косинцев Савелий Антонович</t>
  </si>
  <si>
    <t>Манакова Ирина Александровна</t>
  </si>
  <si>
    <t>Фомин Сергей Андреевич</t>
  </si>
  <si>
    <t>Буравов Андрей Александрович</t>
  </si>
  <si>
    <t>Янцев Дмитрий Константинович</t>
  </si>
  <si>
    <t>Мартюшева Ксения Дмитриевна</t>
  </si>
  <si>
    <t>Усынин Никита Денисович</t>
  </si>
  <si>
    <t>Шмелёв Константин Евгеньевич</t>
  </si>
  <si>
    <t>Щепочкин Николай Игоревич</t>
  </si>
  <si>
    <t>Лапп Георгий Валентинович</t>
  </si>
  <si>
    <t>Ситников Андрей Вячеславович</t>
  </si>
  <si>
    <t>Цыбин Тимофей Николаевич</t>
  </si>
  <si>
    <t>Призер</t>
  </si>
  <si>
    <t>Победитель</t>
  </si>
  <si>
    <t>ИТОГОВЫЙ ПРОТОКОЛ РЕЗУЛЬТАТОВ</t>
  </si>
  <si>
    <t>Андреев Максим Константинович</t>
  </si>
  <si>
    <t>МАОУ "Лицей №56"</t>
  </si>
  <si>
    <t>Баранов Александр Тимурович</t>
  </si>
  <si>
    <t>от "___"______2020 г. №____</t>
  </si>
  <si>
    <t xml:space="preserve">Приложение № 3 к приказу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</si>
</sst>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7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0"/>
      <color indexed="8"/>
      <name val="Arial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0"/>
      <color rgb="FF000000"/>
      <name val="Arial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10" borderId="10" xfId="0" applyFont="1" applyFill="1" applyBorder="1" applyAlignment="1">
      <alignment horizontal="center" vertical="center"/>
    </xf>
    <xf numFmtId="0" fontId="42" fillId="10" borderId="10" xfId="0" applyFont="1" applyFill="1" applyBorder="1" applyAlignment="1">
      <alignment horizontal="center" vertical="center" wrapText="1"/>
    </xf>
    <xf numFmtId="0" fontId="43" fillId="10" borderId="10" xfId="0" applyFont="1" applyFill="1" applyBorder="1" applyAlignment="1">
      <alignment horizontal="center" vertical="top"/>
    </xf>
    <xf numFmtId="0" fontId="43" fillId="10" borderId="10" xfId="52" applyFont="1" applyFill="1" applyBorder="1" applyAlignment="1">
      <alignment horizontal="left" vertical="top" wrapText="1"/>
      <protection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0" fillId="0" borderId="0" xfId="0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34" borderId="10" xfId="0" applyFont="1" applyFill="1" applyBorder="1" applyAlignment="1">
      <alignment horizontal="left" vertical="top"/>
    </xf>
    <xf numFmtId="0" fontId="0" fillId="34" borderId="0" xfId="0" applyFill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46" fillId="0" borderId="10" xfId="0" applyFont="1" applyBorder="1" applyAlignment="1">
      <alignment horizontal="center" vertical="top" wrapText="1"/>
    </xf>
    <xf numFmtId="0" fontId="42" fillId="10" borderId="10" xfId="0" applyFont="1" applyFill="1" applyBorder="1" applyAlignment="1">
      <alignment horizontal="center" vertical="top" wrapText="1"/>
    </xf>
    <xf numFmtId="0" fontId="43" fillId="10" borderId="10" xfId="0" applyFont="1" applyFill="1" applyBorder="1" applyAlignment="1">
      <alignment horizontal="left" vertical="top"/>
    </xf>
    <xf numFmtId="0" fontId="45" fillId="10" borderId="10" xfId="0" applyFont="1" applyFill="1" applyBorder="1" applyAlignment="1">
      <alignment horizontal="left" vertical="top"/>
    </xf>
    <xf numFmtId="0" fontId="46" fillId="10" borderId="10" xfId="0" applyFont="1" applyFill="1" applyBorder="1" applyAlignment="1">
      <alignment horizontal="left" vertical="top" wrapText="1"/>
    </xf>
    <xf numFmtId="0" fontId="46" fillId="10" borderId="10" xfId="0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46" fillId="34" borderId="10" xfId="0" applyFont="1" applyFill="1" applyBorder="1" applyAlignment="1">
      <alignment horizontal="left" vertical="top" wrapText="1"/>
    </xf>
    <xf numFmtId="0" fontId="46" fillId="34" borderId="10" xfId="0" applyFont="1" applyFill="1" applyBorder="1" applyAlignment="1">
      <alignment horizontal="center" vertical="top" wrapText="1"/>
    </xf>
    <xf numFmtId="0" fontId="46" fillId="34" borderId="10" xfId="0" applyFont="1" applyFill="1" applyBorder="1" applyAlignment="1">
      <alignment horizontal="center"/>
    </xf>
    <xf numFmtId="0" fontId="46" fillId="1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2" fillId="10" borderId="11" xfId="52" applyFont="1" applyFill="1" applyBorder="1" applyAlignment="1">
      <alignment horizontal="center" vertical="center" wrapText="1"/>
      <protection/>
    </xf>
    <xf numFmtId="0" fontId="42" fillId="10" borderId="12" xfId="52" applyFont="1" applyFill="1" applyBorder="1" applyAlignment="1">
      <alignment horizontal="center" vertical="center" wrapText="1"/>
      <protection/>
    </xf>
    <xf numFmtId="0" fontId="42" fillId="10" borderId="13" xfId="52" applyFont="1" applyFill="1" applyBorder="1" applyAlignment="1">
      <alignment horizontal="center" vertical="center" wrapText="1"/>
      <protection/>
    </xf>
    <xf numFmtId="0" fontId="42" fillId="10" borderId="14" xfId="0" applyFont="1" applyFill="1" applyBorder="1" applyAlignment="1">
      <alignment horizontal="center" vertical="center"/>
    </xf>
    <xf numFmtId="0" fontId="42" fillId="10" borderId="15" xfId="0" applyFont="1" applyFill="1" applyBorder="1" applyAlignment="1">
      <alignment horizontal="center" vertical="center"/>
    </xf>
    <xf numFmtId="0" fontId="42" fillId="10" borderId="16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2" fillId="10" borderId="11" xfId="0" applyFont="1" applyFill="1" applyBorder="1" applyAlignment="1">
      <alignment horizontal="center" vertical="center" wrapText="1"/>
    </xf>
    <xf numFmtId="0" fontId="42" fillId="10" borderId="12" xfId="0" applyFont="1" applyFill="1" applyBorder="1" applyAlignment="1">
      <alignment horizontal="center" vertical="center" wrapText="1"/>
    </xf>
    <xf numFmtId="0" fontId="42" fillId="10" borderId="13" xfId="0" applyFont="1" applyFill="1" applyBorder="1" applyAlignment="1">
      <alignment horizontal="center" vertical="center" wrapText="1"/>
    </xf>
    <xf numFmtId="14" fontId="43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4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62"/>
  <sheetViews>
    <sheetView zoomScale="98" zoomScaleNormal="98" zoomScalePageLayoutView="0" workbookViewId="0" topLeftCell="A25">
      <selection activeCell="L54" sqref="L54"/>
    </sheetView>
  </sheetViews>
  <sheetFormatPr defaultColWidth="9.00390625" defaultRowHeight="15.75"/>
  <cols>
    <col min="1" max="1" width="3.875" style="0" bestFit="1" customWidth="1"/>
    <col min="2" max="2" width="35.00390625" style="0" bestFit="1" customWidth="1"/>
    <col min="3" max="3" width="5.875" style="0" bestFit="1" customWidth="1"/>
    <col min="4" max="4" width="27.375" style="0" bestFit="1" customWidth="1"/>
    <col min="5" max="5" width="10.875" style="0" bestFit="1" customWidth="1"/>
    <col min="6" max="9" width="7.50390625" style="0" bestFit="1" customWidth="1"/>
    <col min="11" max="11" width="11.25390625" style="0" bestFit="1" customWidth="1"/>
  </cols>
  <sheetData>
    <row r="1" s="7" customFormat="1" ht="15.75"/>
    <row r="2" s="7" customFormat="1" ht="15.75"/>
    <row r="3" s="7" customFormat="1" ht="19.5" customHeight="1">
      <c r="I3" s="27" t="s">
        <v>231</v>
      </c>
    </row>
    <row r="4" spans="9:11" ht="15.75">
      <c r="I4" s="27" t="s">
        <v>230</v>
      </c>
      <c r="J4" s="7"/>
      <c r="K4" s="7"/>
    </row>
    <row r="5" spans="1:11" ht="15.75">
      <c r="A5" s="34" t="s">
        <v>226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5.75">
      <c r="A6" s="34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6.5" customHeight="1">
      <c r="A7" s="34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9" spans="2:11" ht="15.75">
      <c r="B9" s="5" t="s">
        <v>14</v>
      </c>
      <c r="J9" s="38" t="s">
        <v>16</v>
      </c>
      <c r="K9" s="39"/>
    </row>
    <row r="11" spans="1:11" ht="15.75" customHeight="1">
      <c r="A11" s="28" t="s">
        <v>2</v>
      </c>
      <c r="B11" s="28" t="s">
        <v>3</v>
      </c>
      <c r="C11" s="28" t="s">
        <v>4</v>
      </c>
      <c r="D11" s="28" t="s">
        <v>5</v>
      </c>
      <c r="E11" s="28" t="s">
        <v>13</v>
      </c>
      <c r="F11" s="31" t="s">
        <v>6</v>
      </c>
      <c r="G11" s="32"/>
      <c r="H11" s="32"/>
      <c r="I11" s="33"/>
      <c r="J11" s="35" t="s">
        <v>1</v>
      </c>
      <c r="K11" s="28" t="s">
        <v>0</v>
      </c>
    </row>
    <row r="12" spans="1:13" ht="15.75">
      <c r="A12" s="29"/>
      <c r="B12" s="29"/>
      <c r="C12" s="29"/>
      <c r="D12" s="29"/>
      <c r="E12" s="29"/>
      <c r="F12" s="1">
        <v>1</v>
      </c>
      <c r="G12" s="1">
        <v>2</v>
      </c>
      <c r="H12" s="1">
        <v>3</v>
      </c>
      <c r="I12" s="1">
        <v>4</v>
      </c>
      <c r="J12" s="36"/>
      <c r="K12" s="29"/>
      <c r="M12" s="8"/>
    </row>
    <row r="13" spans="1:13" ht="15.75">
      <c r="A13" s="29"/>
      <c r="B13" s="29"/>
      <c r="C13" s="29"/>
      <c r="D13" s="29"/>
      <c r="E13" s="29"/>
      <c r="F13" s="31" t="s">
        <v>7</v>
      </c>
      <c r="G13" s="32"/>
      <c r="H13" s="32"/>
      <c r="I13" s="33"/>
      <c r="J13" s="37"/>
      <c r="K13" s="29"/>
      <c r="M13" s="9"/>
    </row>
    <row r="14" spans="1:11" ht="15.75">
      <c r="A14" s="30"/>
      <c r="B14" s="30"/>
      <c r="C14" s="30"/>
      <c r="D14" s="30"/>
      <c r="E14" s="30"/>
      <c r="F14" s="1">
        <v>25</v>
      </c>
      <c r="G14" s="1">
        <v>25</v>
      </c>
      <c r="H14" s="1">
        <v>25</v>
      </c>
      <c r="I14" s="1">
        <v>25</v>
      </c>
      <c r="J14" s="2">
        <f>SUM(F14:I14)</f>
        <v>100</v>
      </c>
      <c r="K14" s="30"/>
    </row>
    <row r="15" spans="1:11" ht="15.75">
      <c r="A15" s="4"/>
      <c r="B15" s="4"/>
      <c r="C15" s="4"/>
      <c r="D15" s="4"/>
      <c r="E15" s="4"/>
      <c r="F15" s="3"/>
      <c r="G15" s="3"/>
      <c r="H15" s="3"/>
      <c r="I15" s="3"/>
      <c r="J15" s="2">
        <f aca="true" t="shared" si="0" ref="J15:J62">SUM(F15:I15)</f>
        <v>0</v>
      </c>
      <c r="K15" s="4"/>
    </row>
    <row r="16" spans="1:12" ht="15" customHeight="1">
      <c r="A16" s="18">
        <v>1</v>
      </c>
      <c r="B16" s="19" t="s">
        <v>18</v>
      </c>
      <c r="C16" s="19">
        <v>7</v>
      </c>
      <c r="D16" s="19" t="s">
        <v>19</v>
      </c>
      <c r="E16" s="19">
        <v>2129228448</v>
      </c>
      <c r="F16" s="20">
        <v>25</v>
      </c>
      <c r="G16" s="20">
        <v>25</v>
      </c>
      <c r="H16" s="20">
        <v>0</v>
      </c>
      <c r="I16" s="20">
        <v>23</v>
      </c>
      <c r="J16" s="16">
        <f t="shared" si="0"/>
        <v>73</v>
      </c>
      <c r="K16" s="21" t="s">
        <v>224</v>
      </c>
      <c r="L16" s="11"/>
    </row>
    <row r="17" spans="1:12" ht="15" customHeight="1">
      <c r="A17" s="18">
        <v>2</v>
      </c>
      <c r="B17" s="19" t="s">
        <v>20</v>
      </c>
      <c r="C17" s="19">
        <v>7</v>
      </c>
      <c r="D17" s="19" t="s">
        <v>21</v>
      </c>
      <c r="E17" s="19">
        <v>793986393</v>
      </c>
      <c r="F17" s="20">
        <v>25</v>
      </c>
      <c r="G17" s="20">
        <v>25</v>
      </c>
      <c r="H17" s="20">
        <v>22</v>
      </c>
      <c r="I17" s="20">
        <v>0</v>
      </c>
      <c r="J17" s="16">
        <f t="shared" si="0"/>
        <v>72</v>
      </c>
      <c r="K17" s="21" t="s">
        <v>224</v>
      </c>
      <c r="L17" s="11"/>
    </row>
    <row r="18" spans="1:12" ht="15" customHeight="1">
      <c r="A18" s="18">
        <v>3</v>
      </c>
      <c r="B18" s="19" t="s">
        <v>22</v>
      </c>
      <c r="C18" s="19">
        <v>7</v>
      </c>
      <c r="D18" s="19" t="s">
        <v>21</v>
      </c>
      <c r="E18" s="19">
        <v>2341612617</v>
      </c>
      <c r="F18" s="20">
        <v>25</v>
      </c>
      <c r="G18" s="20">
        <v>25</v>
      </c>
      <c r="H18" s="20">
        <v>22</v>
      </c>
      <c r="I18" s="20">
        <v>0</v>
      </c>
      <c r="J18" s="16">
        <f t="shared" si="0"/>
        <v>72</v>
      </c>
      <c r="K18" s="21" t="s">
        <v>224</v>
      </c>
      <c r="L18" s="11"/>
    </row>
    <row r="19" spans="1:11" ht="15.75">
      <c r="A19" s="18">
        <v>4</v>
      </c>
      <c r="B19" s="19" t="s">
        <v>23</v>
      </c>
      <c r="C19" s="19">
        <v>7</v>
      </c>
      <c r="D19" s="19" t="s">
        <v>19</v>
      </c>
      <c r="E19" s="19">
        <v>3923514117</v>
      </c>
      <c r="F19" s="20">
        <v>25</v>
      </c>
      <c r="G19" s="20">
        <v>0</v>
      </c>
      <c r="H19" s="20">
        <v>22</v>
      </c>
      <c r="I19" s="20">
        <v>7</v>
      </c>
      <c r="J19" s="16">
        <f t="shared" si="0"/>
        <v>54</v>
      </c>
      <c r="K19" s="21" t="s">
        <v>224</v>
      </c>
    </row>
    <row r="20" spans="1:11" ht="15.75">
      <c r="A20" s="18">
        <v>5</v>
      </c>
      <c r="B20" s="19" t="s">
        <v>24</v>
      </c>
      <c r="C20" s="19">
        <v>7</v>
      </c>
      <c r="D20" s="19" t="s">
        <v>21</v>
      </c>
      <c r="E20" s="19">
        <v>648979761</v>
      </c>
      <c r="F20" s="20">
        <v>25</v>
      </c>
      <c r="G20" s="20">
        <v>25</v>
      </c>
      <c r="H20" s="20">
        <v>0</v>
      </c>
      <c r="I20" s="20">
        <v>0</v>
      </c>
      <c r="J20" s="16">
        <f t="shared" si="0"/>
        <v>50</v>
      </c>
      <c r="K20" s="21" t="s">
        <v>224</v>
      </c>
    </row>
    <row r="21" spans="1:11" ht="15.75">
      <c r="A21" s="18">
        <v>6</v>
      </c>
      <c r="B21" s="19" t="s">
        <v>25</v>
      </c>
      <c r="C21" s="19">
        <v>7</v>
      </c>
      <c r="D21" s="19" t="s">
        <v>21</v>
      </c>
      <c r="E21" s="19">
        <v>364671047</v>
      </c>
      <c r="F21" s="20">
        <v>25</v>
      </c>
      <c r="G21" s="20">
        <v>25</v>
      </c>
      <c r="H21" s="20">
        <v>0</v>
      </c>
      <c r="I21" s="20">
        <v>0</v>
      </c>
      <c r="J21" s="16">
        <f t="shared" si="0"/>
        <v>50</v>
      </c>
      <c r="K21" s="21" t="s">
        <v>224</v>
      </c>
    </row>
    <row r="22" spans="1:11" ht="15.75">
      <c r="A22" s="10">
        <v>7</v>
      </c>
      <c r="B22" s="13" t="s">
        <v>26</v>
      </c>
      <c r="C22" s="13">
        <v>7</v>
      </c>
      <c r="D22" s="13" t="s">
        <v>27</v>
      </c>
      <c r="E22" s="13">
        <v>3741495116</v>
      </c>
      <c r="F22" s="15">
        <v>0</v>
      </c>
      <c r="G22" s="24">
        <v>0</v>
      </c>
      <c r="H22" s="24">
        <v>0</v>
      </c>
      <c r="I22" s="24">
        <v>0</v>
      </c>
      <c r="J22" s="16">
        <f t="shared" si="0"/>
        <v>0</v>
      </c>
      <c r="K22" s="14"/>
    </row>
    <row r="23" spans="1:11" ht="15.75">
      <c r="A23" s="10">
        <v>8</v>
      </c>
      <c r="B23" s="13" t="s">
        <v>28</v>
      </c>
      <c r="C23" s="13">
        <v>7</v>
      </c>
      <c r="D23" s="13" t="s">
        <v>29</v>
      </c>
      <c r="E23" s="13">
        <v>3181581460</v>
      </c>
      <c r="F23" s="15">
        <v>0</v>
      </c>
      <c r="G23" s="24">
        <v>0</v>
      </c>
      <c r="H23" s="24">
        <v>0</v>
      </c>
      <c r="I23" s="24">
        <v>0</v>
      </c>
      <c r="J23" s="16">
        <f t="shared" si="0"/>
        <v>0</v>
      </c>
      <c r="K23" s="14"/>
    </row>
    <row r="24" spans="1:11" ht="15.75">
      <c r="A24" s="10">
        <v>9</v>
      </c>
      <c r="B24" s="13" t="s">
        <v>30</v>
      </c>
      <c r="C24" s="13">
        <v>7</v>
      </c>
      <c r="D24" s="13" t="s">
        <v>29</v>
      </c>
      <c r="E24" s="13">
        <v>1338349247</v>
      </c>
      <c r="F24" s="15">
        <v>0</v>
      </c>
      <c r="G24" s="24">
        <v>0</v>
      </c>
      <c r="H24" s="24">
        <v>0</v>
      </c>
      <c r="I24" s="24">
        <v>0</v>
      </c>
      <c r="J24" s="16">
        <f t="shared" si="0"/>
        <v>0</v>
      </c>
      <c r="K24" s="14"/>
    </row>
    <row r="25" spans="1:11" ht="15.75">
      <c r="A25" s="10">
        <v>10</v>
      </c>
      <c r="B25" s="13" t="s">
        <v>31</v>
      </c>
      <c r="C25" s="13">
        <v>7</v>
      </c>
      <c r="D25" s="13" t="s">
        <v>21</v>
      </c>
      <c r="E25" s="13">
        <v>2943213636</v>
      </c>
      <c r="F25" s="15">
        <v>0</v>
      </c>
      <c r="G25" s="24">
        <v>0</v>
      </c>
      <c r="H25" s="24">
        <v>0</v>
      </c>
      <c r="I25" s="24">
        <v>0</v>
      </c>
      <c r="J25" s="16">
        <f t="shared" si="0"/>
        <v>0</v>
      </c>
      <c r="K25" s="14"/>
    </row>
    <row r="26" spans="1:11" ht="15.75">
      <c r="A26" s="10">
        <v>11</v>
      </c>
      <c r="B26" s="13" t="s">
        <v>32</v>
      </c>
      <c r="C26" s="13">
        <v>7</v>
      </c>
      <c r="D26" s="13" t="s">
        <v>21</v>
      </c>
      <c r="E26" s="13">
        <v>3790478516</v>
      </c>
      <c r="F26" s="15">
        <v>0</v>
      </c>
      <c r="G26" s="24">
        <v>0</v>
      </c>
      <c r="H26" s="24">
        <v>0</v>
      </c>
      <c r="I26" s="24">
        <v>0</v>
      </c>
      <c r="J26" s="16">
        <f t="shared" si="0"/>
        <v>0</v>
      </c>
      <c r="K26" s="14"/>
    </row>
    <row r="27" spans="1:11" ht="15.75">
      <c r="A27" s="10">
        <v>12</v>
      </c>
      <c r="B27" s="13" t="s">
        <v>33</v>
      </c>
      <c r="C27" s="13">
        <v>7</v>
      </c>
      <c r="D27" s="13" t="s">
        <v>27</v>
      </c>
      <c r="E27" s="13">
        <v>3693558732</v>
      </c>
      <c r="F27" s="15">
        <v>0</v>
      </c>
      <c r="G27" s="24">
        <v>0</v>
      </c>
      <c r="H27" s="24">
        <v>0</v>
      </c>
      <c r="I27" s="24">
        <v>0</v>
      </c>
      <c r="J27" s="16">
        <f t="shared" si="0"/>
        <v>0</v>
      </c>
      <c r="K27" s="14"/>
    </row>
    <row r="28" spans="1:11" ht="15.75">
      <c r="A28" s="10">
        <v>13</v>
      </c>
      <c r="B28" s="13" t="s">
        <v>34</v>
      </c>
      <c r="C28" s="13">
        <v>7</v>
      </c>
      <c r="D28" s="13" t="s">
        <v>35</v>
      </c>
      <c r="E28" s="13">
        <v>3610870861</v>
      </c>
      <c r="F28" s="15">
        <v>0</v>
      </c>
      <c r="G28" s="24">
        <v>0</v>
      </c>
      <c r="H28" s="24">
        <v>0</v>
      </c>
      <c r="I28" s="24">
        <v>0</v>
      </c>
      <c r="J28" s="16">
        <f t="shared" si="0"/>
        <v>0</v>
      </c>
      <c r="K28" s="14"/>
    </row>
    <row r="29" spans="1:11" ht="15.75">
      <c r="A29" s="10">
        <v>14</v>
      </c>
      <c r="B29" s="13" t="s">
        <v>36</v>
      </c>
      <c r="C29" s="13">
        <v>7</v>
      </c>
      <c r="D29" s="13" t="s">
        <v>27</v>
      </c>
      <c r="E29" s="13">
        <v>4280052416</v>
      </c>
      <c r="F29" s="15">
        <v>0</v>
      </c>
      <c r="G29" s="24">
        <v>0</v>
      </c>
      <c r="H29" s="24">
        <v>0</v>
      </c>
      <c r="I29" s="24">
        <v>0</v>
      </c>
      <c r="J29" s="16">
        <f t="shared" si="0"/>
        <v>0</v>
      </c>
      <c r="K29" s="14"/>
    </row>
    <row r="30" spans="1:11" ht="15.75">
      <c r="A30" s="10">
        <v>15</v>
      </c>
      <c r="B30" s="13" t="s">
        <v>37</v>
      </c>
      <c r="C30" s="13">
        <v>7</v>
      </c>
      <c r="D30" s="13" t="s">
        <v>27</v>
      </c>
      <c r="E30" s="13">
        <v>4266952171</v>
      </c>
      <c r="F30" s="15">
        <v>0</v>
      </c>
      <c r="G30" s="24">
        <v>0</v>
      </c>
      <c r="H30" s="24">
        <v>0</v>
      </c>
      <c r="I30" s="24">
        <v>0</v>
      </c>
      <c r="J30" s="16">
        <f t="shared" si="0"/>
        <v>0</v>
      </c>
      <c r="K30" s="14"/>
    </row>
    <row r="31" spans="1:11" ht="15.75">
      <c r="A31" s="10">
        <v>16</v>
      </c>
      <c r="B31" s="13" t="s">
        <v>38</v>
      </c>
      <c r="C31" s="13">
        <v>7</v>
      </c>
      <c r="D31" s="13" t="s">
        <v>29</v>
      </c>
      <c r="E31" s="13">
        <v>485890031</v>
      </c>
      <c r="F31" s="15">
        <v>0</v>
      </c>
      <c r="G31" s="24">
        <v>0</v>
      </c>
      <c r="H31" s="24">
        <v>0</v>
      </c>
      <c r="I31" s="24">
        <v>0</v>
      </c>
      <c r="J31" s="16">
        <f t="shared" si="0"/>
        <v>0</v>
      </c>
      <c r="K31" s="14"/>
    </row>
    <row r="32" spans="1:11" ht="15.75">
      <c r="A32" s="10">
        <v>17</v>
      </c>
      <c r="B32" s="13" t="s">
        <v>39</v>
      </c>
      <c r="C32" s="13">
        <v>7</v>
      </c>
      <c r="D32" s="13" t="s">
        <v>35</v>
      </c>
      <c r="E32" s="13">
        <v>332979349</v>
      </c>
      <c r="F32" s="15">
        <v>0</v>
      </c>
      <c r="G32" s="24">
        <v>0</v>
      </c>
      <c r="H32" s="24">
        <v>0</v>
      </c>
      <c r="I32" s="24">
        <v>0</v>
      </c>
      <c r="J32" s="16">
        <f t="shared" si="0"/>
        <v>0</v>
      </c>
      <c r="K32" s="14"/>
    </row>
    <row r="33" spans="1:11" ht="15.75">
      <c r="A33" s="10">
        <v>18</v>
      </c>
      <c r="B33" s="13" t="s">
        <v>40</v>
      </c>
      <c r="C33" s="13">
        <v>7</v>
      </c>
      <c r="D33" s="13" t="s">
        <v>29</v>
      </c>
      <c r="E33" s="13">
        <v>4050015805</v>
      </c>
      <c r="F33" s="15">
        <v>0</v>
      </c>
      <c r="G33" s="24">
        <v>0</v>
      </c>
      <c r="H33" s="24">
        <v>0</v>
      </c>
      <c r="I33" s="24">
        <v>0</v>
      </c>
      <c r="J33" s="16">
        <f t="shared" si="0"/>
        <v>0</v>
      </c>
      <c r="K33" s="14"/>
    </row>
    <row r="34" spans="1:11" ht="15.75">
      <c r="A34" s="10">
        <v>19</v>
      </c>
      <c r="B34" s="13" t="s">
        <v>41</v>
      </c>
      <c r="C34" s="13">
        <v>7</v>
      </c>
      <c r="D34" s="13" t="s">
        <v>42</v>
      </c>
      <c r="E34" s="13">
        <v>1914370596</v>
      </c>
      <c r="F34" s="15">
        <v>0</v>
      </c>
      <c r="G34" s="24">
        <v>0</v>
      </c>
      <c r="H34" s="24">
        <v>0</v>
      </c>
      <c r="I34" s="24">
        <v>0</v>
      </c>
      <c r="J34" s="16">
        <f t="shared" si="0"/>
        <v>0</v>
      </c>
      <c r="K34" s="14"/>
    </row>
    <row r="35" spans="1:11" ht="15.75">
      <c r="A35" s="10">
        <v>20</v>
      </c>
      <c r="B35" s="13" t="s">
        <v>43</v>
      </c>
      <c r="C35" s="13">
        <v>7</v>
      </c>
      <c r="D35" s="13" t="s">
        <v>44</v>
      </c>
      <c r="E35" s="13">
        <v>317984624</v>
      </c>
      <c r="F35" s="15">
        <v>0</v>
      </c>
      <c r="G35" s="24">
        <v>0</v>
      </c>
      <c r="H35" s="24">
        <v>0</v>
      </c>
      <c r="I35" s="24">
        <v>0</v>
      </c>
      <c r="J35" s="16">
        <f t="shared" si="0"/>
        <v>0</v>
      </c>
      <c r="K35" s="14"/>
    </row>
    <row r="36" spans="1:11" ht="15.75">
      <c r="A36" s="10">
        <v>21</v>
      </c>
      <c r="B36" s="13" t="s">
        <v>45</v>
      </c>
      <c r="C36" s="13">
        <v>7</v>
      </c>
      <c r="D36" s="13" t="s">
        <v>35</v>
      </c>
      <c r="E36" s="13">
        <v>278398794</v>
      </c>
      <c r="F36" s="15">
        <v>0</v>
      </c>
      <c r="G36" s="24">
        <v>0</v>
      </c>
      <c r="H36" s="24">
        <v>0</v>
      </c>
      <c r="I36" s="24">
        <v>0</v>
      </c>
      <c r="J36" s="16">
        <f t="shared" si="0"/>
        <v>0</v>
      </c>
      <c r="K36" s="14"/>
    </row>
    <row r="37" spans="1:11" ht="15.75">
      <c r="A37" s="10">
        <v>22</v>
      </c>
      <c r="B37" s="13" t="s">
        <v>46</v>
      </c>
      <c r="C37" s="13">
        <v>7</v>
      </c>
      <c r="D37" s="13" t="s">
        <v>47</v>
      </c>
      <c r="E37" s="13">
        <v>3319747978</v>
      </c>
      <c r="F37" s="15">
        <v>0</v>
      </c>
      <c r="G37" s="24">
        <v>0</v>
      </c>
      <c r="H37" s="24">
        <v>0</v>
      </c>
      <c r="I37" s="24">
        <v>0</v>
      </c>
      <c r="J37" s="16">
        <f t="shared" si="0"/>
        <v>0</v>
      </c>
      <c r="K37" s="14"/>
    </row>
    <row r="38" spans="1:11" ht="15.75">
      <c r="A38" s="10">
        <v>23</v>
      </c>
      <c r="B38" s="13" t="s">
        <v>48</v>
      </c>
      <c r="C38" s="13">
        <v>7</v>
      </c>
      <c r="D38" s="13" t="s">
        <v>47</v>
      </c>
      <c r="E38" s="13">
        <v>1755801939</v>
      </c>
      <c r="F38" s="15">
        <v>0</v>
      </c>
      <c r="G38" s="24">
        <v>0</v>
      </c>
      <c r="H38" s="24">
        <v>0</v>
      </c>
      <c r="I38" s="24">
        <v>0</v>
      </c>
      <c r="J38" s="16">
        <f t="shared" si="0"/>
        <v>0</v>
      </c>
      <c r="K38" s="14"/>
    </row>
    <row r="39" spans="1:11" ht="15.75">
      <c r="A39" s="10">
        <v>24</v>
      </c>
      <c r="B39" s="13" t="s">
        <v>49</v>
      </c>
      <c r="C39" s="13">
        <v>7</v>
      </c>
      <c r="D39" s="13" t="s">
        <v>35</v>
      </c>
      <c r="E39" s="13">
        <v>2122581661</v>
      </c>
      <c r="F39" s="15">
        <v>0</v>
      </c>
      <c r="G39" s="24">
        <v>0</v>
      </c>
      <c r="H39" s="24">
        <v>0</v>
      </c>
      <c r="I39" s="24">
        <v>0</v>
      </c>
      <c r="J39" s="16">
        <f t="shared" si="0"/>
        <v>0</v>
      </c>
      <c r="K39" s="14"/>
    </row>
    <row r="40" spans="1:11" ht="15.75">
      <c r="A40" s="10">
        <v>25</v>
      </c>
      <c r="B40" s="13" t="s">
        <v>50</v>
      </c>
      <c r="C40" s="13">
        <v>7</v>
      </c>
      <c r="D40" s="13" t="s">
        <v>47</v>
      </c>
      <c r="E40" s="13">
        <v>1318533722</v>
      </c>
      <c r="F40" s="15">
        <v>0</v>
      </c>
      <c r="G40" s="24">
        <v>0</v>
      </c>
      <c r="H40" s="24">
        <v>0</v>
      </c>
      <c r="I40" s="24">
        <v>0</v>
      </c>
      <c r="J40" s="16">
        <f t="shared" si="0"/>
        <v>0</v>
      </c>
      <c r="K40" s="14"/>
    </row>
    <row r="41" spans="1:11" ht="15.75">
      <c r="A41" s="10">
        <v>26</v>
      </c>
      <c r="B41" s="13" t="s">
        <v>51</v>
      </c>
      <c r="C41" s="13">
        <v>7</v>
      </c>
      <c r="D41" s="13" t="s">
        <v>21</v>
      </c>
      <c r="E41" s="13">
        <v>2113360568</v>
      </c>
      <c r="F41" s="15">
        <v>0</v>
      </c>
      <c r="G41" s="24">
        <v>0</v>
      </c>
      <c r="H41" s="24">
        <v>0</v>
      </c>
      <c r="I41" s="24">
        <v>0</v>
      </c>
      <c r="J41" s="16">
        <f t="shared" si="0"/>
        <v>0</v>
      </c>
      <c r="K41" s="14"/>
    </row>
    <row r="42" spans="1:11" ht="15.75">
      <c r="A42" s="10">
        <v>27</v>
      </c>
      <c r="B42" s="13" t="s">
        <v>52</v>
      </c>
      <c r="C42" s="13">
        <v>7</v>
      </c>
      <c r="D42" s="13" t="s">
        <v>47</v>
      </c>
      <c r="E42" s="13">
        <v>1428899193</v>
      </c>
      <c r="F42" s="15">
        <v>0</v>
      </c>
      <c r="G42" s="24">
        <v>0</v>
      </c>
      <c r="H42" s="24">
        <v>0</v>
      </c>
      <c r="I42" s="24">
        <v>0</v>
      </c>
      <c r="J42" s="16">
        <f t="shared" si="0"/>
        <v>0</v>
      </c>
      <c r="K42" s="14"/>
    </row>
    <row r="43" spans="1:11" ht="15.75">
      <c r="A43" s="10">
        <v>28</v>
      </c>
      <c r="B43" s="13" t="s">
        <v>53</v>
      </c>
      <c r="C43" s="13">
        <v>7</v>
      </c>
      <c r="D43" s="13" t="s">
        <v>35</v>
      </c>
      <c r="E43" s="13">
        <v>2781987114</v>
      </c>
      <c r="F43" s="15">
        <v>0</v>
      </c>
      <c r="G43" s="24">
        <v>0</v>
      </c>
      <c r="H43" s="24">
        <v>0</v>
      </c>
      <c r="I43" s="24">
        <v>0</v>
      </c>
      <c r="J43" s="16">
        <f t="shared" si="0"/>
        <v>0</v>
      </c>
      <c r="K43" s="14"/>
    </row>
    <row r="44" spans="1:11" ht="15.75">
      <c r="A44" s="10">
        <v>29</v>
      </c>
      <c r="B44" s="13" t="s">
        <v>54</v>
      </c>
      <c r="C44" s="13">
        <v>7</v>
      </c>
      <c r="D44" s="13" t="s">
        <v>35</v>
      </c>
      <c r="E44" s="13">
        <v>1458146945</v>
      </c>
      <c r="F44" s="15">
        <v>0</v>
      </c>
      <c r="G44" s="24">
        <v>0</v>
      </c>
      <c r="H44" s="24">
        <v>0</v>
      </c>
      <c r="I44" s="24">
        <v>0</v>
      </c>
      <c r="J44" s="16">
        <f t="shared" si="0"/>
        <v>0</v>
      </c>
      <c r="K44" s="14"/>
    </row>
    <row r="45" spans="1:11" ht="15.75">
      <c r="A45" s="10">
        <v>30</v>
      </c>
      <c r="B45" s="13" t="s">
        <v>55</v>
      </c>
      <c r="C45" s="13">
        <v>7</v>
      </c>
      <c r="D45" s="13" t="s">
        <v>35</v>
      </c>
      <c r="E45" s="13">
        <v>1341308864</v>
      </c>
      <c r="F45" s="15">
        <v>0</v>
      </c>
      <c r="G45" s="24">
        <v>0</v>
      </c>
      <c r="H45" s="24">
        <v>0</v>
      </c>
      <c r="I45" s="24">
        <v>0</v>
      </c>
      <c r="J45" s="16">
        <f t="shared" si="0"/>
        <v>0</v>
      </c>
      <c r="K45" s="14"/>
    </row>
    <row r="46" spans="1:11" ht="15.75">
      <c r="A46" s="10">
        <v>31</v>
      </c>
      <c r="B46" s="13" t="s">
        <v>56</v>
      </c>
      <c r="C46" s="13">
        <v>7</v>
      </c>
      <c r="D46" s="13" t="s">
        <v>35</v>
      </c>
      <c r="E46" s="13">
        <v>2160108278</v>
      </c>
      <c r="F46" s="15">
        <v>0</v>
      </c>
      <c r="G46" s="24">
        <v>0</v>
      </c>
      <c r="H46" s="24">
        <v>0</v>
      </c>
      <c r="I46" s="24">
        <v>0</v>
      </c>
      <c r="J46" s="16">
        <f t="shared" si="0"/>
        <v>0</v>
      </c>
      <c r="K46" s="14"/>
    </row>
    <row r="47" spans="1:11" ht="15.75">
      <c r="A47" s="10">
        <v>32</v>
      </c>
      <c r="B47" s="13" t="s">
        <v>57</v>
      </c>
      <c r="C47" s="13">
        <v>7</v>
      </c>
      <c r="D47" s="13" t="s">
        <v>35</v>
      </c>
      <c r="E47" s="13">
        <v>123256377</v>
      </c>
      <c r="F47" s="15">
        <v>0</v>
      </c>
      <c r="G47" s="24">
        <v>0</v>
      </c>
      <c r="H47" s="24">
        <v>0</v>
      </c>
      <c r="I47" s="24">
        <v>0</v>
      </c>
      <c r="J47" s="16">
        <f t="shared" si="0"/>
        <v>0</v>
      </c>
      <c r="K47" s="14"/>
    </row>
    <row r="48" spans="1:11" ht="15.75">
      <c r="A48" s="10">
        <v>33</v>
      </c>
      <c r="B48" s="13" t="s">
        <v>58</v>
      </c>
      <c r="C48" s="13">
        <v>7</v>
      </c>
      <c r="D48" s="13" t="s">
        <v>35</v>
      </c>
      <c r="E48" s="13">
        <v>2278329829</v>
      </c>
      <c r="F48" s="15">
        <v>0</v>
      </c>
      <c r="G48" s="24">
        <v>0</v>
      </c>
      <c r="H48" s="24">
        <v>0</v>
      </c>
      <c r="I48" s="24">
        <v>0</v>
      </c>
      <c r="J48" s="16">
        <f t="shared" si="0"/>
        <v>0</v>
      </c>
      <c r="K48" s="14"/>
    </row>
    <row r="49" spans="1:11" ht="15.75">
      <c r="A49" s="10">
        <v>34</v>
      </c>
      <c r="B49" s="13" t="s">
        <v>59</v>
      </c>
      <c r="C49" s="13">
        <v>7</v>
      </c>
      <c r="D49" s="13" t="s">
        <v>47</v>
      </c>
      <c r="E49" s="13">
        <v>3266482579</v>
      </c>
      <c r="F49" s="15">
        <v>0</v>
      </c>
      <c r="G49" s="24">
        <v>0</v>
      </c>
      <c r="H49" s="24">
        <v>0</v>
      </c>
      <c r="I49" s="24">
        <v>0</v>
      </c>
      <c r="J49" s="16">
        <f t="shared" si="0"/>
        <v>0</v>
      </c>
      <c r="K49" s="14"/>
    </row>
    <row r="50" spans="1:11" ht="15.75">
      <c r="A50" s="10">
        <v>35</v>
      </c>
      <c r="B50" s="13" t="s">
        <v>60</v>
      </c>
      <c r="C50" s="13">
        <v>7</v>
      </c>
      <c r="D50" s="13" t="s">
        <v>35</v>
      </c>
      <c r="E50" s="13">
        <v>2900483622</v>
      </c>
      <c r="F50" s="15">
        <v>0</v>
      </c>
      <c r="G50" s="24">
        <v>0</v>
      </c>
      <c r="H50" s="24">
        <v>0</v>
      </c>
      <c r="I50" s="24">
        <v>0</v>
      </c>
      <c r="J50" s="16">
        <f t="shared" si="0"/>
        <v>0</v>
      </c>
      <c r="K50" s="14"/>
    </row>
    <row r="51" spans="1:11" ht="15.75">
      <c r="A51" s="10">
        <v>36</v>
      </c>
      <c r="B51" s="13" t="s">
        <v>61</v>
      </c>
      <c r="C51" s="13">
        <v>7</v>
      </c>
      <c r="D51" s="13" t="s">
        <v>47</v>
      </c>
      <c r="E51" s="13">
        <v>2568853264</v>
      </c>
      <c r="F51" s="15">
        <v>0</v>
      </c>
      <c r="G51" s="24">
        <v>0</v>
      </c>
      <c r="H51" s="24">
        <v>0</v>
      </c>
      <c r="I51" s="24">
        <v>0</v>
      </c>
      <c r="J51" s="16">
        <f t="shared" si="0"/>
        <v>0</v>
      </c>
      <c r="K51" s="14"/>
    </row>
    <row r="52" spans="1:11" ht="15.75">
      <c r="A52" s="10">
        <v>37</v>
      </c>
      <c r="B52" s="13" t="s">
        <v>62</v>
      </c>
      <c r="C52" s="13">
        <v>7</v>
      </c>
      <c r="D52" s="13" t="s">
        <v>47</v>
      </c>
      <c r="E52" s="13">
        <v>2043182606</v>
      </c>
      <c r="F52" s="15">
        <v>0</v>
      </c>
      <c r="G52" s="24">
        <v>0</v>
      </c>
      <c r="H52" s="24">
        <v>0</v>
      </c>
      <c r="I52" s="24">
        <v>0</v>
      </c>
      <c r="J52" s="16">
        <f t="shared" si="0"/>
        <v>0</v>
      </c>
      <c r="K52" s="14"/>
    </row>
    <row r="53" spans="1:11" ht="15.75">
      <c r="A53" s="10">
        <v>38</v>
      </c>
      <c r="B53" s="13" t="s">
        <v>63</v>
      </c>
      <c r="C53" s="13">
        <v>7</v>
      </c>
      <c r="D53" s="13" t="s">
        <v>35</v>
      </c>
      <c r="E53" s="13">
        <v>3904013681</v>
      </c>
      <c r="F53" s="15">
        <v>0</v>
      </c>
      <c r="G53" s="24">
        <v>0</v>
      </c>
      <c r="H53" s="24">
        <v>0</v>
      </c>
      <c r="I53" s="24">
        <v>0</v>
      </c>
      <c r="J53" s="16">
        <f t="shared" si="0"/>
        <v>0</v>
      </c>
      <c r="K53" s="14"/>
    </row>
    <row r="54" spans="1:11" ht="15.75">
      <c r="A54" s="10">
        <v>39</v>
      </c>
      <c r="B54" s="13" t="s">
        <v>64</v>
      </c>
      <c r="C54" s="13">
        <v>7</v>
      </c>
      <c r="D54" s="13" t="s">
        <v>35</v>
      </c>
      <c r="E54" s="13">
        <v>3280460494</v>
      </c>
      <c r="F54" s="15">
        <v>0</v>
      </c>
      <c r="G54" s="24">
        <v>0</v>
      </c>
      <c r="H54" s="24">
        <v>0</v>
      </c>
      <c r="I54" s="24">
        <v>0</v>
      </c>
      <c r="J54" s="16">
        <f t="shared" si="0"/>
        <v>0</v>
      </c>
      <c r="K54" s="14"/>
    </row>
    <row r="55" spans="1:11" ht="15.75">
      <c r="A55" s="10">
        <v>40</v>
      </c>
      <c r="B55" s="13" t="s">
        <v>65</v>
      </c>
      <c r="C55" s="13">
        <v>7</v>
      </c>
      <c r="D55" s="13" t="s">
        <v>35</v>
      </c>
      <c r="E55" s="13">
        <v>1993740498</v>
      </c>
      <c r="F55" s="15">
        <v>0</v>
      </c>
      <c r="G55" s="24">
        <v>0</v>
      </c>
      <c r="H55" s="24">
        <v>0</v>
      </c>
      <c r="I55" s="24">
        <v>0</v>
      </c>
      <c r="J55" s="16">
        <f t="shared" si="0"/>
        <v>0</v>
      </c>
      <c r="K55" s="14"/>
    </row>
    <row r="56" spans="1:11" ht="15.75">
      <c r="A56" s="10">
        <v>41</v>
      </c>
      <c r="B56" s="13" t="s">
        <v>66</v>
      </c>
      <c r="C56" s="13">
        <v>7</v>
      </c>
      <c r="D56" s="13" t="s">
        <v>35</v>
      </c>
      <c r="E56" s="13">
        <v>4140068905</v>
      </c>
      <c r="F56" s="15">
        <v>0</v>
      </c>
      <c r="G56" s="24">
        <v>0</v>
      </c>
      <c r="H56" s="24">
        <v>0</v>
      </c>
      <c r="I56" s="24">
        <v>0</v>
      </c>
      <c r="J56" s="16">
        <f t="shared" si="0"/>
        <v>0</v>
      </c>
      <c r="K56" s="14"/>
    </row>
    <row r="57" spans="1:11" ht="15.75">
      <c r="A57" s="10">
        <v>42</v>
      </c>
      <c r="B57" s="13" t="s">
        <v>67</v>
      </c>
      <c r="C57" s="13">
        <v>7</v>
      </c>
      <c r="D57" s="13" t="s">
        <v>35</v>
      </c>
      <c r="E57" s="13">
        <v>2564321790</v>
      </c>
      <c r="F57" s="15">
        <v>0</v>
      </c>
      <c r="G57" s="24">
        <v>0</v>
      </c>
      <c r="H57" s="24">
        <v>0</v>
      </c>
      <c r="I57" s="24">
        <v>0</v>
      </c>
      <c r="J57" s="16">
        <f t="shared" si="0"/>
        <v>0</v>
      </c>
      <c r="K57" s="14"/>
    </row>
    <row r="58" spans="1:11" ht="15.75">
      <c r="A58" s="10">
        <v>43</v>
      </c>
      <c r="B58" s="13" t="s">
        <v>68</v>
      </c>
      <c r="C58" s="13">
        <v>7</v>
      </c>
      <c r="D58" s="13" t="s">
        <v>35</v>
      </c>
      <c r="E58" s="13">
        <v>4039884147</v>
      </c>
      <c r="F58" s="15">
        <v>0</v>
      </c>
      <c r="G58" s="24">
        <v>0</v>
      </c>
      <c r="H58" s="24">
        <v>0</v>
      </c>
      <c r="I58" s="24">
        <v>0</v>
      </c>
      <c r="J58" s="16">
        <f t="shared" si="0"/>
        <v>0</v>
      </c>
      <c r="K58" s="14"/>
    </row>
    <row r="59" spans="1:11" ht="15.75">
      <c r="A59" s="10">
        <v>44</v>
      </c>
      <c r="B59" s="13" t="s">
        <v>69</v>
      </c>
      <c r="C59" s="13">
        <v>7</v>
      </c>
      <c r="D59" s="13" t="s">
        <v>35</v>
      </c>
      <c r="E59" s="13">
        <v>2479537262</v>
      </c>
      <c r="F59" s="15">
        <v>0</v>
      </c>
      <c r="G59" s="24">
        <v>0</v>
      </c>
      <c r="H59" s="24">
        <v>0</v>
      </c>
      <c r="I59" s="24">
        <v>0</v>
      </c>
      <c r="J59" s="16">
        <f t="shared" si="0"/>
        <v>0</v>
      </c>
      <c r="K59" s="14"/>
    </row>
    <row r="60" spans="1:11" ht="15.75">
      <c r="A60" s="10">
        <v>45</v>
      </c>
      <c r="B60" s="13" t="s">
        <v>70</v>
      </c>
      <c r="C60" s="13">
        <v>7</v>
      </c>
      <c r="D60" s="13" t="s">
        <v>35</v>
      </c>
      <c r="E60" s="13">
        <v>132050206</v>
      </c>
      <c r="F60" s="15">
        <v>0</v>
      </c>
      <c r="G60" s="24">
        <v>0</v>
      </c>
      <c r="H60" s="24">
        <v>0</v>
      </c>
      <c r="I60" s="24">
        <v>0</v>
      </c>
      <c r="J60" s="16">
        <f t="shared" si="0"/>
        <v>0</v>
      </c>
      <c r="K60" s="14"/>
    </row>
    <row r="61" spans="1:11" ht="15.75">
      <c r="A61" s="10">
        <v>46</v>
      </c>
      <c r="B61" s="13" t="s">
        <v>71</v>
      </c>
      <c r="C61" s="13">
        <v>7</v>
      </c>
      <c r="D61" s="13" t="s">
        <v>35</v>
      </c>
      <c r="E61" s="13">
        <v>754171613</v>
      </c>
      <c r="F61" s="15">
        <v>0</v>
      </c>
      <c r="G61" s="24">
        <v>0</v>
      </c>
      <c r="H61" s="24">
        <v>0</v>
      </c>
      <c r="I61" s="24">
        <v>0</v>
      </c>
      <c r="J61" s="16">
        <f t="shared" si="0"/>
        <v>0</v>
      </c>
      <c r="K61" s="14"/>
    </row>
    <row r="62" spans="1:11" ht="15.75">
      <c r="A62" s="10">
        <v>47</v>
      </c>
      <c r="B62" s="13" t="s">
        <v>72</v>
      </c>
      <c r="C62" s="13">
        <v>7</v>
      </c>
      <c r="D62" s="13" t="s">
        <v>35</v>
      </c>
      <c r="E62" s="13">
        <v>3387888225</v>
      </c>
      <c r="F62" s="15">
        <v>0</v>
      </c>
      <c r="G62" s="24">
        <v>0</v>
      </c>
      <c r="H62" s="24">
        <v>0</v>
      </c>
      <c r="I62" s="24">
        <v>0</v>
      </c>
      <c r="J62" s="16">
        <f t="shared" si="0"/>
        <v>0</v>
      </c>
      <c r="K62" s="14"/>
    </row>
  </sheetData>
  <sheetProtection/>
  <mergeCells count="13">
    <mergeCell ref="A11:A14"/>
    <mergeCell ref="B11:B14"/>
    <mergeCell ref="C11:C14"/>
    <mergeCell ref="D11:D14"/>
    <mergeCell ref="E11:E14"/>
    <mergeCell ref="F11:I11"/>
    <mergeCell ref="A7:K7"/>
    <mergeCell ref="A6:K6"/>
    <mergeCell ref="A5:K5"/>
    <mergeCell ref="J11:J13"/>
    <mergeCell ref="K11:K14"/>
    <mergeCell ref="F13:I13"/>
    <mergeCell ref="J9:K9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44"/>
  <sheetViews>
    <sheetView zoomScale="98" zoomScaleNormal="98" zoomScalePageLayoutView="0" workbookViewId="0" topLeftCell="A13">
      <selection activeCell="N35" sqref="N35"/>
    </sheetView>
  </sheetViews>
  <sheetFormatPr defaultColWidth="8.75390625" defaultRowHeight="15.75"/>
  <cols>
    <col min="1" max="1" width="3.875" style="7" bestFit="1" customWidth="1"/>
    <col min="2" max="2" width="35.00390625" style="7" bestFit="1" customWidth="1"/>
    <col min="3" max="3" width="5.875" style="7" bestFit="1" customWidth="1"/>
    <col min="4" max="4" width="27.375" style="7" bestFit="1" customWidth="1"/>
    <col min="5" max="5" width="10.875" style="7" bestFit="1" customWidth="1"/>
    <col min="6" max="9" width="7.50390625" style="7" bestFit="1" customWidth="1"/>
    <col min="10" max="10" width="8.75390625" style="7" customWidth="1"/>
    <col min="11" max="11" width="11.25390625" style="7" bestFit="1" customWidth="1"/>
    <col min="12" max="16384" width="8.75390625" style="7" customWidth="1"/>
  </cols>
  <sheetData>
    <row r="3" ht="19.5" customHeight="1"/>
    <row r="5" spans="1:11" ht="15.75">
      <c r="A5" s="34" t="s">
        <v>226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5.75">
      <c r="A6" s="34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6.5" customHeight="1">
      <c r="A7" s="34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9" spans="2:11" ht="15.75">
      <c r="B9" s="6" t="s">
        <v>12</v>
      </c>
      <c r="J9" s="38" t="s">
        <v>16</v>
      </c>
      <c r="K9" s="39"/>
    </row>
    <row r="11" spans="1:11" ht="15.75" customHeight="1">
      <c r="A11" s="28" t="s">
        <v>2</v>
      </c>
      <c r="B11" s="28" t="s">
        <v>3</v>
      </c>
      <c r="C11" s="28" t="s">
        <v>4</v>
      </c>
      <c r="D11" s="28" t="s">
        <v>5</v>
      </c>
      <c r="E11" s="28" t="s">
        <v>13</v>
      </c>
      <c r="F11" s="31" t="s">
        <v>6</v>
      </c>
      <c r="G11" s="32"/>
      <c r="H11" s="32"/>
      <c r="I11" s="32"/>
      <c r="J11" s="35" t="s">
        <v>1</v>
      </c>
      <c r="K11" s="28" t="s">
        <v>0</v>
      </c>
    </row>
    <row r="12" spans="1:13" ht="15.75">
      <c r="A12" s="29"/>
      <c r="B12" s="29"/>
      <c r="C12" s="29"/>
      <c r="D12" s="29"/>
      <c r="E12" s="29"/>
      <c r="F12" s="1">
        <v>1</v>
      </c>
      <c r="G12" s="1">
        <v>2</v>
      </c>
      <c r="H12" s="1">
        <v>3</v>
      </c>
      <c r="I12" s="1">
        <v>4</v>
      </c>
      <c r="J12" s="36"/>
      <c r="K12" s="29"/>
      <c r="M12" s="8"/>
    </row>
    <row r="13" spans="1:13" ht="15.75">
      <c r="A13" s="29"/>
      <c r="B13" s="29"/>
      <c r="C13" s="29"/>
      <c r="D13" s="29"/>
      <c r="E13" s="29"/>
      <c r="F13" s="31" t="s">
        <v>7</v>
      </c>
      <c r="G13" s="32"/>
      <c r="H13" s="32"/>
      <c r="I13" s="32"/>
      <c r="J13" s="37"/>
      <c r="K13" s="29"/>
      <c r="M13" s="9"/>
    </row>
    <row r="14" spans="1:11" ht="15.75">
      <c r="A14" s="30"/>
      <c r="B14" s="30"/>
      <c r="C14" s="30"/>
      <c r="D14" s="30"/>
      <c r="E14" s="30"/>
      <c r="F14" s="1">
        <v>25</v>
      </c>
      <c r="G14" s="1">
        <v>25</v>
      </c>
      <c r="H14" s="1">
        <v>25</v>
      </c>
      <c r="I14" s="1">
        <v>25</v>
      </c>
      <c r="J14" s="2">
        <f>SUM(F14:I14)</f>
        <v>100</v>
      </c>
      <c r="K14" s="30"/>
    </row>
    <row r="15" spans="1:11" ht="15.75">
      <c r="A15" s="4"/>
      <c r="B15" s="4"/>
      <c r="C15" s="4"/>
      <c r="D15" s="4"/>
      <c r="E15" s="4"/>
      <c r="F15" s="3"/>
      <c r="G15" s="3"/>
      <c r="H15" s="3"/>
      <c r="I15" s="3"/>
      <c r="J15" s="2">
        <f aca="true" t="shared" si="0" ref="J15:J44">SUM(F15:I15)</f>
        <v>0</v>
      </c>
      <c r="K15" s="4"/>
    </row>
    <row r="16" spans="1:12" ht="15" customHeight="1">
      <c r="A16" s="18">
        <v>1</v>
      </c>
      <c r="B16" s="19" t="s">
        <v>73</v>
      </c>
      <c r="C16" s="19">
        <v>8</v>
      </c>
      <c r="D16" s="19" t="s">
        <v>21</v>
      </c>
      <c r="E16" s="19">
        <v>3904385979</v>
      </c>
      <c r="F16" s="20">
        <v>25</v>
      </c>
      <c r="G16" s="20">
        <v>25</v>
      </c>
      <c r="H16" s="20">
        <v>15</v>
      </c>
      <c r="I16" s="20">
        <v>0</v>
      </c>
      <c r="J16" s="2">
        <f t="shared" si="0"/>
        <v>65</v>
      </c>
      <c r="K16" s="21" t="s">
        <v>224</v>
      </c>
      <c r="L16" s="11"/>
    </row>
    <row r="17" spans="1:12" ht="15" customHeight="1">
      <c r="A17" s="10">
        <v>2</v>
      </c>
      <c r="B17" s="13" t="s">
        <v>74</v>
      </c>
      <c r="C17" s="13">
        <v>8</v>
      </c>
      <c r="D17" s="13" t="s">
        <v>21</v>
      </c>
      <c r="E17" s="13">
        <v>2308810796</v>
      </c>
      <c r="F17" s="15">
        <v>25</v>
      </c>
      <c r="G17" s="15">
        <v>18</v>
      </c>
      <c r="H17" s="15">
        <v>0</v>
      </c>
      <c r="I17" s="15">
        <v>0</v>
      </c>
      <c r="J17" s="2">
        <f t="shared" si="0"/>
        <v>43</v>
      </c>
      <c r="K17" s="10"/>
      <c r="L17" s="11"/>
    </row>
    <row r="18" spans="1:12" ht="15" customHeight="1">
      <c r="A18" s="10">
        <v>3</v>
      </c>
      <c r="B18" s="13" t="s">
        <v>75</v>
      </c>
      <c r="C18" s="13">
        <v>8</v>
      </c>
      <c r="D18" s="13" t="s">
        <v>21</v>
      </c>
      <c r="E18" s="13">
        <v>2008437240</v>
      </c>
      <c r="F18" s="15">
        <v>25</v>
      </c>
      <c r="G18" s="15">
        <v>10</v>
      </c>
      <c r="H18" s="15">
        <v>0</v>
      </c>
      <c r="I18" s="15">
        <v>0</v>
      </c>
      <c r="J18" s="2">
        <f t="shared" si="0"/>
        <v>35</v>
      </c>
      <c r="K18" s="10"/>
      <c r="L18" s="11"/>
    </row>
    <row r="19" spans="1:11" ht="15.75">
      <c r="A19" s="10">
        <v>4</v>
      </c>
      <c r="B19" s="13" t="s">
        <v>76</v>
      </c>
      <c r="C19" s="13">
        <v>8</v>
      </c>
      <c r="D19" s="13" t="s">
        <v>47</v>
      </c>
      <c r="E19" s="13">
        <v>128832049</v>
      </c>
      <c r="F19" s="15">
        <v>25</v>
      </c>
      <c r="G19" s="15">
        <v>5</v>
      </c>
      <c r="H19" s="15">
        <v>0</v>
      </c>
      <c r="I19" s="15">
        <v>0</v>
      </c>
      <c r="J19" s="2">
        <f t="shared" si="0"/>
        <v>30</v>
      </c>
      <c r="K19" s="14"/>
    </row>
    <row r="20" spans="1:11" ht="15.75">
      <c r="A20" s="10">
        <v>5</v>
      </c>
      <c r="B20" s="13" t="s">
        <v>77</v>
      </c>
      <c r="C20" s="13">
        <v>8</v>
      </c>
      <c r="D20" s="13" t="s">
        <v>78</v>
      </c>
      <c r="E20" s="13">
        <v>4203354313</v>
      </c>
      <c r="F20" s="15">
        <v>25</v>
      </c>
      <c r="G20" s="15">
        <v>0</v>
      </c>
      <c r="H20" s="15">
        <v>0</v>
      </c>
      <c r="I20" s="15">
        <v>0</v>
      </c>
      <c r="J20" s="2">
        <f t="shared" si="0"/>
        <v>25</v>
      </c>
      <c r="K20" s="14"/>
    </row>
    <row r="21" spans="1:11" ht="15.75">
      <c r="A21" s="10">
        <v>6</v>
      </c>
      <c r="B21" s="13" t="s">
        <v>79</v>
      </c>
      <c r="C21" s="13">
        <v>8</v>
      </c>
      <c r="D21" s="13" t="s">
        <v>21</v>
      </c>
      <c r="E21" s="13">
        <v>2729507823</v>
      </c>
      <c r="F21" s="15">
        <v>25</v>
      </c>
      <c r="G21" s="15">
        <v>0</v>
      </c>
      <c r="H21" s="15">
        <v>0</v>
      </c>
      <c r="I21" s="15">
        <v>0</v>
      </c>
      <c r="J21" s="2">
        <f t="shared" si="0"/>
        <v>25</v>
      </c>
      <c r="K21" s="14"/>
    </row>
    <row r="22" spans="1:11" ht="15.75">
      <c r="A22" s="10">
        <v>7</v>
      </c>
      <c r="B22" s="13" t="s">
        <v>80</v>
      </c>
      <c r="C22" s="13">
        <v>8</v>
      </c>
      <c r="D22" s="13" t="s">
        <v>81</v>
      </c>
      <c r="E22" s="13">
        <v>1885111479</v>
      </c>
      <c r="F22" s="15">
        <v>25</v>
      </c>
      <c r="G22" s="15">
        <v>0</v>
      </c>
      <c r="H22" s="15">
        <v>0</v>
      </c>
      <c r="I22" s="15">
        <v>0</v>
      </c>
      <c r="J22" s="2">
        <f t="shared" si="0"/>
        <v>25</v>
      </c>
      <c r="K22" s="14"/>
    </row>
    <row r="23" spans="1:11" ht="15.75">
      <c r="A23" s="10">
        <v>8</v>
      </c>
      <c r="B23" s="13" t="s">
        <v>82</v>
      </c>
      <c r="C23" s="13">
        <v>8</v>
      </c>
      <c r="D23" s="13" t="s">
        <v>35</v>
      </c>
      <c r="E23" s="13">
        <v>837001225</v>
      </c>
      <c r="F23" s="15">
        <v>0</v>
      </c>
      <c r="G23" s="15">
        <v>0</v>
      </c>
      <c r="H23" s="15">
        <v>0</v>
      </c>
      <c r="I23" s="15">
        <v>0</v>
      </c>
      <c r="J23" s="2">
        <f t="shared" si="0"/>
        <v>0</v>
      </c>
      <c r="K23" s="14"/>
    </row>
    <row r="24" spans="1:11" ht="15.75">
      <c r="A24" s="10">
        <v>9</v>
      </c>
      <c r="B24" s="13" t="s">
        <v>83</v>
      </c>
      <c r="C24" s="13">
        <v>8</v>
      </c>
      <c r="D24" s="13" t="s">
        <v>44</v>
      </c>
      <c r="E24" s="13">
        <v>4148740280</v>
      </c>
      <c r="F24" s="15">
        <v>0</v>
      </c>
      <c r="G24" s="15">
        <v>0</v>
      </c>
      <c r="H24" s="15">
        <v>0</v>
      </c>
      <c r="I24" s="15">
        <v>0</v>
      </c>
      <c r="J24" s="2">
        <f t="shared" si="0"/>
        <v>0</v>
      </c>
      <c r="K24" s="14"/>
    </row>
    <row r="25" spans="1:11" ht="15.75">
      <c r="A25" s="10">
        <v>10</v>
      </c>
      <c r="B25" s="13" t="s">
        <v>84</v>
      </c>
      <c r="C25" s="13">
        <v>8</v>
      </c>
      <c r="D25" s="13" t="s">
        <v>35</v>
      </c>
      <c r="E25" s="13">
        <v>2272063121</v>
      </c>
      <c r="F25" s="15">
        <v>0</v>
      </c>
      <c r="G25" s="15">
        <v>0</v>
      </c>
      <c r="H25" s="15">
        <v>0</v>
      </c>
      <c r="I25" s="15">
        <v>0</v>
      </c>
      <c r="J25" s="2">
        <f t="shared" si="0"/>
        <v>0</v>
      </c>
      <c r="K25" s="14"/>
    </row>
    <row r="26" spans="1:11" ht="15.75">
      <c r="A26" s="10">
        <v>11</v>
      </c>
      <c r="B26" s="13" t="s">
        <v>85</v>
      </c>
      <c r="C26" s="13">
        <v>8</v>
      </c>
      <c r="D26" s="13" t="s">
        <v>35</v>
      </c>
      <c r="E26" s="13">
        <v>3358423126</v>
      </c>
      <c r="F26" s="15">
        <v>0</v>
      </c>
      <c r="G26" s="15">
        <v>0</v>
      </c>
      <c r="H26" s="15">
        <v>0</v>
      </c>
      <c r="I26" s="15">
        <v>0</v>
      </c>
      <c r="J26" s="2">
        <f t="shared" si="0"/>
        <v>0</v>
      </c>
      <c r="K26" s="14"/>
    </row>
    <row r="27" spans="1:11" ht="15.75">
      <c r="A27" s="10">
        <v>12</v>
      </c>
      <c r="B27" s="13" t="s">
        <v>86</v>
      </c>
      <c r="C27" s="13">
        <v>8</v>
      </c>
      <c r="D27" s="13" t="s">
        <v>21</v>
      </c>
      <c r="E27" s="13">
        <v>170270096</v>
      </c>
      <c r="F27" s="15">
        <v>0</v>
      </c>
      <c r="G27" s="15">
        <v>0</v>
      </c>
      <c r="H27" s="15">
        <v>0</v>
      </c>
      <c r="I27" s="15">
        <v>0</v>
      </c>
      <c r="J27" s="2">
        <f t="shared" si="0"/>
        <v>0</v>
      </c>
      <c r="K27" s="14"/>
    </row>
    <row r="28" spans="1:11" ht="15.75">
      <c r="A28" s="10">
        <v>13</v>
      </c>
      <c r="B28" s="13" t="s">
        <v>87</v>
      </c>
      <c r="C28" s="13">
        <v>8</v>
      </c>
      <c r="D28" s="13" t="s">
        <v>35</v>
      </c>
      <c r="E28" s="13">
        <v>2147560072</v>
      </c>
      <c r="F28" s="15">
        <v>0</v>
      </c>
      <c r="G28" s="15">
        <v>0</v>
      </c>
      <c r="H28" s="15">
        <v>0</v>
      </c>
      <c r="I28" s="15">
        <v>0</v>
      </c>
      <c r="J28" s="2">
        <f t="shared" si="0"/>
        <v>0</v>
      </c>
      <c r="K28" s="14"/>
    </row>
    <row r="29" spans="1:11" ht="15.75">
      <c r="A29" s="10">
        <v>14</v>
      </c>
      <c r="B29" s="13" t="s">
        <v>88</v>
      </c>
      <c r="C29" s="13">
        <v>8</v>
      </c>
      <c r="D29" s="13" t="s">
        <v>21</v>
      </c>
      <c r="E29" s="13">
        <v>195777117</v>
      </c>
      <c r="F29" s="15">
        <v>0</v>
      </c>
      <c r="G29" s="15">
        <v>0</v>
      </c>
      <c r="H29" s="15">
        <v>0</v>
      </c>
      <c r="I29" s="15">
        <v>0</v>
      </c>
      <c r="J29" s="2">
        <f t="shared" si="0"/>
        <v>0</v>
      </c>
      <c r="K29" s="14"/>
    </row>
    <row r="30" spans="1:11" ht="15.75">
      <c r="A30" s="10">
        <v>15</v>
      </c>
      <c r="B30" s="13" t="s">
        <v>89</v>
      </c>
      <c r="C30" s="13">
        <v>8</v>
      </c>
      <c r="D30" s="13" t="s">
        <v>35</v>
      </c>
      <c r="E30" s="13">
        <v>3205086243</v>
      </c>
      <c r="F30" s="15">
        <v>0</v>
      </c>
      <c r="G30" s="15">
        <v>0</v>
      </c>
      <c r="H30" s="15">
        <v>0</v>
      </c>
      <c r="I30" s="15">
        <v>0</v>
      </c>
      <c r="J30" s="2">
        <f t="shared" si="0"/>
        <v>0</v>
      </c>
      <c r="K30" s="14"/>
    </row>
    <row r="31" spans="1:11" ht="15.75">
      <c r="A31" s="10">
        <v>16</v>
      </c>
      <c r="B31" s="13" t="s">
        <v>90</v>
      </c>
      <c r="C31" s="13">
        <v>8</v>
      </c>
      <c r="D31" s="13" t="s">
        <v>35</v>
      </c>
      <c r="E31" s="13">
        <v>1101701221</v>
      </c>
      <c r="F31" s="15">
        <v>0</v>
      </c>
      <c r="G31" s="15">
        <v>0</v>
      </c>
      <c r="H31" s="15">
        <v>0</v>
      </c>
      <c r="I31" s="15">
        <v>0</v>
      </c>
      <c r="J31" s="2">
        <f t="shared" si="0"/>
        <v>0</v>
      </c>
      <c r="K31" s="14"/>
    </row>
    <row r="32" spans="1:11" ht="15.75">
      <c r="A32" s="10">
        <v>17</v>
      </c>
      <c r="B32" s="13" t="s">
        <v>91</v>
      </c>
      <c r="C32" s="13">
        <v>8</v>
      </c>
      <c r="D32" s="13" t="s">
        <v>35</v>
      </c>
      <c r="E32" s="13">
        <v>1143226014</v>
      </c>
      <c r="F32" s="15">
        <v>0</v>
      </c>
      <c r="G32" s="15">
        <v>0</v>
      </c>
      <c r="H32" s="15">
        <v>0</v>
      </c>
      <c r="I32" s="15">
        <v>0</v>
      </c>
      <c r="J32" s="2">
        <f t="shared" si="0"/>
        <v>0</v>
      </c>
      <c r="K32" s="14"/>
    </row>
    <row r="33" spans="1:11" ht="15.75">
      <c r="A33" s="10">
        <v>18</v>
      </c>
      <c r="B33" s="13" t="s">
        <v>92</v>
      </c>
      <c r="C33" s="13">
        <v>8</v>
      </c>
      <c r="D33" s="13" t="s">
        <v>35</v>
      </c>
      <c r="E33" s="13">
        <v>1187472508</v>
      </c>
      <c r="F33" s="15">
        <v>0</v>
      </c>
      <c r="G33" s="15">
        <v>0</v>
      </c>
      <c r="H33" s="15">
        <v>0</v>
      </c>
      <c r="I33" s="15">
        <v>0</v>
      </c>
      <c r="J33" s="2">
        <f t="shared" si="0"/>
        <v>0</v>
      </c>
      <c r="K33" s="14"/>
    </row>
    <row r="34" spans="1:11" ht="15.75">
      <c r="A34" s="10">
        <v>19</v>
      </c>
      <c r="B34" s="13" t="s">
        <v>93</v>
      </c>
      <c r="C34" s="13">
        <v>8</v>
      </c>
      <c r="D34" s="13" t="s">
        <v>35</v>
      </c>
      <c r="E34" s="13">
        <v>3933350768</v>
      </c>
      <c r="F34" s="15">
        <v>0</v>
      </c>
      <c r="G34" s="15">
        <v>0</v>
      </c>
      <c r="H34" s="15">
        <v>0</v>
      </c>
      <c r="I34" s="15">
        <v>0</v>
      </c>
      <c r="J34" s="2">
        <f t="shared" si="0"/>
        <v>0</v>
      </c>
      <c r="K34" s="14"/>
    </row>
    <row r="35" spans="1:11" ht="15.75">
      <c r="A35" s="10">
        <v>20</v>
      </c>
      <c r="B35" s="13" t="s">
        <v>94</v>
      </c>
      <c r="C35" s="13">
        <v>8</v>
      </c>
      <c r="D35" s="13" t="s">
        <v>35</v>
      </c>
      <c r="E35" s="13">
        <v>1723801974</v>
      </c>
      <c r="F35" s="15">
        <v>0</v>
      </c>
      <c r="G35" s="15">
        <v>0</v>
      </c>
      <c r="H35" s="15">
        <v>0</v>
      </c>
      <c r="I35" s="15">
        <v>0</v>
      </c>
      <c r="J35" s="2">
        <f t="shared" si="0"/>
        <v>0</v>
      </c>
      <c r="K35" s="14"/>
    </row>
    <row r="36" spans="1:11" ht="15.75">
      <c r="A36" s="10">
        <v>21</v>
      </c>
      <c r="B36" s="13" t="s">
        <v>95</v>
      </c>
      <c r="C36" s="13">
        <v>8</v>
      </c>
      <c r="D36" s="13" t="s">
        <v>35</v>
      </c>
      <c r="E36" s="13">
        <v>3978293097</v>
      </c>
      <c r="F36" s="15">
        <v>0</v>
      </c>
      <c r="G36" s="15">
        <v>0</v>
      </c>
      <c r="H36" s="15">
        <v>0</v>
      </c>
      <c r="I36" s="15">
        <v>0</v>
      </c>
      <c r="J36" s="2">
        <f t="shared" si="0"/>
        <v>0</v>
      </c>
      <c r="K36" s="14"/>
    </row>
    <row r="37" spans="1:11" ht="15.75">
      <c r="A37" s="10">
        <v>22</v>
      </c>
      <c r="B37" s="13" t="s">
        <v>96</v>
      </c>
      <c r="C37" s="13">
        <v>8</v>
      </c>
      <c r="D37" s="13" t="s">
        <v>35</v>
      </c>
      <c r="E37" s="13">
        <v>982860323</v>
      </c>
      <c r="F37" s="15">
        <v>0</v>
      </c>
      <c r="G37" s="15">
        <v>0</v>
      </c>
      <c r="H37" s="15">
        <v>0</v>
      </c>
      <c r="I37" s="15">
        <v>0</v>
      </c>
      <c r="J37" s="2">
        <f t="shared" si="0"/>
        <v>0</v>
      </c>
      <c r="K37" s="14"/>
    </row>
    <row r="38" spans="1:11" ht="15.75">
      <c r="A38" s="10">
        <v>23</v>
      </c>
      <c r="B38" s="13" t="s">
        <v>97</v>
      </c>
      <c r="C38" s="13">
        <v>8</v>
      </c>
      <c r="D38" s="13" t="s">
        <v>35</v>
      </c>
      <c r="E38" s="13">
        <v>2026492974</v>
      </c>
      <c r="F38" s="15">
        <v>0</v>
      </c>
      <c r="G38" s="15">
        <v>0</v>
      </c>
      <c r="H38" s="15">
        <v>0</v>
      </c>
      <c r="I38" s="15">
        <v>0</v>
      </c>
      <c r="J38" s="2">
        <f t="shared" si="0"/>
        <v>0</v>
      </c>
      <c r="K38" s="14"/>
    </row>
    <row r="39" spans="1:11" ht="15.75">
      <c r="A39" s="10">
        <v>24</v>
      </c>
      <c r="B39" s="13" t="s">
        <v>98</v>
      </c>
      <c r="C39" s="13">
        <v>8</v>
      </c>
      <c r="D39" s="13" t="s">
        <v>44</v>
      </c>
      <c r="E39" s="13">
        <v>845935191</v>
      </c>
      <c r="F39" s="15">
        <v>0</v>
      </c>
      <c r="G39" s="15">
        <v>0</v>
      </c>
      <c r="H39" s="15">
        <v>0</v>
      </c>
      <c r="I39" s="15">
        <v>0</v>
      </c>
      <c r="J39" s="2">
        <f t="shared" si="0"/>
        <v>0</v>
      </c>
      <c r="K39" s="14"/>
    </row>
    <row r="40" spans="1:11" ht="15.75">
      <c r="A40" s="10">
        <v>25</v>
      </c>
      <c r="B40" s="13" t="s">
        <v>99</v>
      </c>
      <c r="C40" s="13">
        <v>8</v>
      </c>
      <c r="D40" s="13" t="s">
        <v>35</v>
      </c>
      <c r="E40" s="13">
        <v>1301443253</v>
      </c>
      <c r="F40" s="15">
        <v>0</v>
      </c>
      <c r="G40" s="15">
        <v>0</v>
      </c>
      <c r="H40" s="15">
        <v>0</v>
      </c>
      <c r="I40" s="15">
        <v>0</v>
      </c>
      <c r="J40" s="2">
        <f t="shared" si="0"/>
        <v>0</v>
      </c>
      <c r="K40" s="14"/>
    </row>
    <row r="41" spans="1:11" ht="15.75">
      <c r="A41" s="10">
        <v>26</v>
      </c>
      <c r="B41" s="13" t="s">
        <v>100</v>
      </c>
      <c r="C41" s="13">
        <v>8</v>
      </c>
      <c r="D41" s="13" t="s">
        <v>35</v>
      </c>
      <c r="E41" s="13">
        <v>2107699960</v>
      </c>
      <c r="F41" s="15">
        <v>0</v>
      </c>
      <c r="G41" s="15">
        <v>0</v>
      </c>
      <c r="H41" s="15">
        <v>0</v>
      </c>
      <c r="I41" s="15">
        <v>0</v>
      </c>
      <c r="J41" s="2">
        <f t="shared" si="0"/>
        <v>0</v>
      </c>
      <c r="K41" s="14"/>
    </row>
    <row r="42" spans="1:11" ht="15.75">
      <c r="A42" s="10">
        <v>27</v>
      </c>
      <c r="B42" s="13" t="s">
        <v>101</v>
      </c>
      <c r="C42" s="13">
        <v>8</v>
      </c>
      <c r="D42" s="13" t="s">
        <v>35</v>
      </c>
      <c r="E42" s="13">
        <v>2443866395</v>
      </c>
      <c r="F42" s="15">
        <v>0</v>
      </c>
      <c r="G42" s="15">
        <v>0</v>
      </c>
      <c r="H42" s="15">
        <v>0</v>
      </c>
      <c r="I42" s="15">
        <v>0</v>
      </c>
      <c r="J42" s="2">
        <f t="shared" si="0"/>
        <v>0</v>
      </c>
      <c r="K42" s="14"/>
    </row>
    <row r="43" spans="1:11" ht="15.75">
      <c r="A43" s="10">
        <v>28</v>
      </c>
      <c r="B43" s="13" t="s">
        <v>102</v>
      </c>
      <c r="C43" s="13">
        <v>8</v>
      </c>
      <c r="D43" s="13" t="s">
        <v>35</v>
      </c>
      <c r="E43" s="13">
        <v>2141458487</v>
      </c>
      <c r="F43" s="15">
        <v>0</v>
      </c>
      <c r="G43" s="15">
        <v>0</v>
      </c>
      <c r="H43" s="15">
        <v>0</v>
      </c>
      <c r="I43" s="15">
        <v>0</v>
      </c>
      <c r="J43" s="2">
        <f t="shared" si="0"/>
        <v>0</v>
      </c>
      <c r="K43" s="14"/>
    </row>
    <row r="44" spans="1:11" ht="15.75">
      <c r="A44" s="10">
        <v>29</v>
      </c>
      <c r="B44" s="13" t="s">
        <v>103</v>
      </c>
      <c r="C44" s="13">
        <v>8</v>
      </c>
      <c r="D44" s="13" t="s">
        <v>35</v>
      </c>
      <c r="E44" s="13">
        <v>1482041609</v>
      </c>
      <c r="F44" s="15">
        <v>0</v>
      </c>
      <c r="G44" s="15">
        <v>0</v>
      </c>
      <c r="H44" s="15">
        <v>0</v>
      </c>
      <c r="I44" s="15">
        <v>0</v>
      </c>
      <c r="J44" s="2">
        <f t="shared" si="0"/>
        <v>0</v>
      </c>
      <c r="K44" s="14"/>
    </row>
  </sheetData>
  <sheetProtection/>
  <mergeCells count="13">
    <mergeCell ref="J11:J13"/>
    <mergeCell ref="K11:K14"/>
    <mergeCell ref="F13:I13"/>
    <mergeCell ref="A5:K5"/>
    <mergeCell ref="A6:K6"/>
    <mergeCell ref="A7:K7"/>
    <mergeCell ref="J9:K9"/>
    <mergeCell ref="A11:A14"/>
    <mergeCell ref="B11:B14"/>
    <mergeCell ref="C11:C14"/>
    <mergeCell ref="D11:D14"/>
    <mergeCell ref="E11:E14"/>
    <mergeCell ref="F11:I11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66"/>
  <sheetViews>
    <sheetView zoomScale="98" zoomScaleNormal="98" zoomScalePageLayoutView="0" workbookViewId="0" topLeftCell="A2">
      <selection activeCell="H28" sqref="H28"/>
    </sheetView>
  </sheetViews>
  <sheetFormatPr defaultColWidth="8.75390625" defaultRowHeight="15.75"/>
  <cols>
    <col min="1" max="1" width="3.875" style="7" bestFit="1" customWidth="1"/>
    <col min="2" max="2" width="35.00390625" style="7" bestFit="1" customWidth="1"/>
    <col min="3" max="3" width="5.875" style="7" bestFit="1" customWidth="1"/>
    <col min="4" max="4" width="27.375" style="7" bestFit="1" customWidth="1"/>
    <col min="5" max="5" width="10.875" style="7" bestFit="1" customWidth="1"/>
    <col min="6" max="9" width="7.50390625" style="7" bestFit="1" customWidth="1"/>
    <col min="10" max="10" width="8.75390625" style="7" customWidth="1"/>
    <col min="11" max="11" width="11.25390625" style="7" bestFit="1" customWidth="1"/>
    <col min="12" max="16384" width="8.75390625" style="7" customWidth="1"/>
  </cols>
  <sheetData>
    <row r="3" ht="19.5" customHeight="1"/>
    <row r="5" spans="1:11" ht="15.75">
      <c r="A5" s="34" t="s">
        <v>226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5.75">
      <c r="A6" s="34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6.5" customHeight="1">
      <c r="A7" s="34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9" spans="2:11" ht="15.75">
      <c r="B9" s="6" t="s">
        <v>11</v>
      </c>
      <c r="J9" s="38" t="s">
        <v>16</v>
      </c>
      <c r="K9" s="39"/>
    </row>
    <row r="11" spans="1:11" ht="15.75" customHeight="1">
      <c r="A11" s="28" t="s">
        <v>2</v>
      </c>
      <c r="B11" s="28" t="s">
        <v>3</v>
      </c>
      <c r="C11" s="28" t="s">
        <v>4</v>
      </c>
      <c r="D11" s="28" t="s">
        <v>5</v>
      </c>
      <c r="E11" s="28" t="s">
        <v>13</v>
      </c>
      <c r="F11" s="31" t="s">
        <v>6</v>
      </c>
      <c r="G11" s="32"/>
      <c r="H11" s="32"/>
      <c r="I11" s="32"/>
      <c r="J11" s="35" t="s">
        <v>1</v>
      </c>
      <c r="K11" s="28" t="s">
        <v>0</v>
      </c>
    </row>
    <row r="12" spans="1:13" ht="15.75">
      <c r="A12" s="29"/>
      <c r="B12" s="29"/>
      <c r="C12" s="29"/>
      <c r="D12" s="29"/>
      <c r="E12" s="29"/>
      <c r="F12" s="1">
        <v>1</v>
      </c>
      <c r="G12" s="1">
        <v>2</v>
      </c>
      <c r="H12" s="1">
        <v>3</v>
      </c>
      <c r="I12" s="1">
        <v>4</v>
      </c>
      <c r="J12" s="36"/>
      <c r="K12" s="29"/>
      <c r="M12" s="8"/>
    </row>
    <row r="13" spans="1:13" ht="15.75">
      <c r="A13" s="29"/>
      <c r="B13" s="29"/>
      <c r="C13" s="29"/>
      <c r="D13" s="29"/>
      <c r="E13" s="29"/>
      <c r="F13" s="31" t="s">
        <v>7</v>
      </c>
      <c r="G13" s="32"/>
      <c r="H13" s="32"/>
      <c r="I13" s="32"/>
      <c r="J13" s="37"/>
      <c r="K13" s="29"/>
      <c r="M13" s="9"/>
    </row>
    <row r="14" spans="1:11" ht="15.75">
      <c r="A14" s="30"/>
      <c r="B14" s="30"/>
      <c r="C14" s="30"/>
      <c r="D14" s="30"/>
      <c r="E14" s="30"/>
      <c r="F14" s="1">
        <v>25</v>
      </c>
      <c r="G14" s="1">
        <v>25</v>
      </c>
      <c r="H14" s="1">
        <v>25</v>
      </c>
      <c r="I14" s="1">
        <v>25</v>
      </c>
      <c r="J14" s="2">
        <f>SUM(F14:I14)</f>
        <v>100</v>
      </c>
      <c r="K14" s="30"/>
    </row>
    <row r="15" spans="1:11" ht="15.75">
      <c r="A15" s="4"/>
      <c r="B15" s="4"/>
      <c r="C15" s="4"/>
      <c r="D15" s="4"/>
      <c r="E15" s="4"/>
      <c r="F15" s="3"/>
      <c r="G15" s="3"/>
      <c r="H15" s="3"/>
      <c r="I15" s="3"/>
      <c r="J15" s="2">
        <f aca="true" t="shared" si="0" ref="J15:J66">SUM(F15:I15)</f>
        <v>0</v>
      </c>
      <c r="K15" s="4"/>
    </row>
    <row r="16" spans="1:12" ht="15" customHeight="1">
      <c r="A16" s="18">
        <v>1</v>
      </c>
      <c r="B16" s="19" t="s">
        <v>104</v>
      </c>
      <c r="C16" s="19">
        <v>9</v>
      </c>
      <c r="D16" s="19" t="s">
        <v>21</v>
      </c>
      <c r="E16" s="19">
        <v>3210912412</v>
      </c>
      <c r="F16" s="20">
        <v>25</v>
      </c>
      <c r="G16" s="20">
        <v>25</v>
      </c>
      <c r="H16" s="20">
        <v>25</v>
      </c>
      <c r="I16" s="20">
        <v>25</v>
      </c>
      <c r="J16" s="16">
        <f t="shared" si="0"/>
        <v>100</v>
      </c>
      <c r="K16" s="15" t="s">
        <v>225</v>
      </c>
      <c r="L16" s="11"/>
    </row>
    <row r="17" spans="1:12" ht="15" customHeight="1">
      <c r="A17" s="18">
        <v>2</v>
      </c>
      <c r="B17" s="19" t="s">
        <v>105</v>
      </c>
      <c r="C17" s="19">
        <v>9</v>
      </c>
      <c r="D17" s="19" t="s">
        <v>21</v>
      </c>
      <c r="E17" s="19">
        <v>812195938</v>
      </c>
      <c r="F17" s="20">
        <v>25</v>
      </c>
      <c r="G17" s="20">
        <v>25</v>
      </c>
      <c r="H17" s="20">
        <v>25</v>
      </c>
      <c r="I17" s="20">
        <v>20</v>
      </c>
      <c r="J17" s="16">
        <f t="shared" si="0"/>
        <v>95</v>
      </c>
      <c r="K17" s="15" t="s">
        <v>224</v>
      </c>
      <c r="L17" s="11"/>
    </row>
    <row r="18" spans="1:12" ht="15" customHeight="1">
      <c r="A18" s="18">
        <v>3</v>
      </c>
      <c r="B18" s="19" t="s">
        <v>106</v>
      </c>
      <c r="C18" s="19">
        <v>9</v>
      </c>
      <c r="D18" s="19" t="s">
        <v>47</v>
      </c>
      <c r="E18" s="19">
        <v>3988063124</v>
      </c>
      <c r="F18" s="20">
        <v>25</v>
      </c>
      <c r="G18" s="20">
        <v>25</v>
      </c>
      <c r="H18" s="20">
        <v>25</v>
      </c>
      <c r="I18" s="20">
        <v>20</v>
      </c>
      <c r="J18" s="16">
        <f t="shared" si="0"/>
        <v>95</v>
      </c>
      <c r="K18" s="15" t="s">
        <v>224</v>
      </c>
      <c r="L18" s="11"/>
    </row>
    <row r="19" spans="1:11" ht="15.75">
      <c r="A19" s="18">
        <v>4</v>
      </c>
      <c r="B19" s="19" t="s">
        <v>107</v>
      </c>
      <c r="C19" s="19">
        <v>9</v>
      </c>
      <c r="D19" s="19" t="s">
        <v>21</v>
      </c>
      <c r="E19" s="19">
        <v>87197433</v>
      </c>
      <c r="F19" s="20">
        <v>25</v>
      </c>
      <c r="G19" s="20">
        <v>25</v>
      </c>
      <c r="H19" s="20">
        <v>25</v>
      </c>
      <c r="I19" s="20">
        <v>20</v>
      </c>
      <c r="J19" s="16">
        <f t="shared" si="0"/>
        <v>95</v>
      </c>
      <c r="K19" s="15" t="s">
        <v>224</v>
      </c>
    </row>
    <row r="20" spans="1:11" ht="15.75">
      <c r="A20" s="18">
        <v>5</v>
      </c>
      <c r="B20" s="19" t="s">
        <v>108</v>
      </c>
      <c r="C20" s="19">
        <v>9</v>
      </c>
      <c r="D20" s="19" t="s">
        <v>47</v>
      </c>
      <c r="E20" s="19">
        <v>2127859246</v>
      </c>
      <c r="F20" s="20">
        <v>25</v>
      </c>
      <c r="G20" s="20">
        <v>25</v>
      </c>
      <c r="H20" s="20">
        <v>25</v>
      </c>
      <c r="I20" s="20">
        <v>20</v>
      </c>
      <c r="J20" s="16">
        <f t="shared" si="0"/>
        <v>95</v>
      </c>
      <c r="K20" s="15" t="s">
        <v>224</v>
      </c>
    </row>
    <row r="21" spans="1:11" ht="15.75">
      <c r="A21" s="18">
        <v>6</v>
      </c>
      <c r="B21" s="19" t="s">
        <v>109</v>
      </c>
      <c r="C21" s="19">
        <v>9</v>
      </c>
      <c r="D21" s="19" t="s">
        <v>47</v>
      </c>
      <c r="E21" s="19">
        <v>2545363739</v>
      </c>
      <c r="F21" s="20">
        <v>25</v>
      </c>
      <c r="G21" s="20">
        <v>25</v>
      </c>
      <c r="H21" s="20">
        <v>25</v>
      </c>
      <c r="I21" s="20">
        <v>20</v>
      </c>
      <c r="J21" s="16">
        <f t="shared" si="0"/>
        <v>95</v>
      </c>
      <c r="K21" s="15" t="s">
        <v>224</v>
      </c>
    </row>
    <row r="22" spans="1:11" ht="15.75">
      <c r="A22" s="18">
        <v>7</v>
      </c>
      <c r="B22" s="19" t="s">
        <v>110</v>
      </c>
      <c r="C22" s="19">
        <v>9</v>
      </c>
      <c r="D22" s="19" t="s">
        <v>42</v>
      </c>
      <c r="E22" s="19">
        <v>3715352896</v>
      </c>
      <c r="F22" s="20">
        <v>25</v>
      </c>
      <c r="G22" s="20">
        <v>25</v>
      </c>
      <c r="H22" s="20">
        <v>20</v>
      </c>
      <c r="I22" s="20">
        <v>12</v>
      </c>
      <c r="J22" s="16">
        <f t="shared" si="0"/>
        <v>82</v>
      </c>
      <c r="K22" s="15" t="s">
        <v>224</v>
      </c>
    </row>
    <row r="23" spans="1:11" ht="15.75">
      <c r="A23" s="18">
        <v>8</v>
      </c>
      <c r="B23" s="19" t="s">
        <v>111</v>
      </c>
      <c r="C23" s="19">
        <v>9</v>
      </c>
      <c r="D23" s="19" t="s">
        <v>47</v>
      </c>
      <c r="E23" s="19">
        <v>1366597983</v>
      </c>
      <c r="F23" s="20">
        <v>25</v>
      </c>
      <c r="G23" s="20">
        <v>25</v>
      </c>
      <c r="H23" s="20">
        <v>20</v>
      </c>
      <c r="I23" s="20">
        <v>12</v>
      </c>
      <c r="J23" s="16">
        <f t="shared" si="0"/>
        <v>82</v>
      </c>
      <c r="K23" s="15" t="s">
        <v>224</v>
      </c>
    </row>
    <row r="24" spans="1:11" ht="15.75">
      <c r="A24" s="18">
        <v>9</v>
      </c>
      <c r="B24" s="19" t="s">
        <v>112</v>
      </c>
      <c r="C24" s="19">
        <v>9</v>
      </c>
      <c r="D24" s="19" t="s">
        <v>47</v>
      </c>
      <c r="E24" s="19">
        <v>2595369730</v>
      </c>
      <c r="F24" s="20">
        <v>25</v>
      </c>
      <c r="G24" s="20">
        <v>25</v>
      </c>
      <c r="H24" s="20">
        <v>20</v>
      </c>
      <c r="I24" s="20">
        <v>0</v>
      </c>
      <c r="J24" s="16">
        <f t="shared" si="0"/>
        <v>70</v>
      </c>
      <c r="K24" s="15" t="s">
        <v>224</v>
      </c>
    </row>
    <row r="25" spans="1:11" ht="15.75">
      <c r="A25" s="18">
        <v>10</v>
      </c>
      <c r="B25" s="19" t="s">
        <v>149</v>
      </c>
      <c r="C25" s="19">
        <v>9</v>
      </c>
      <c r="D25" s="19" t="s">
        <v>35</v>
      </c>
      <c r="E25" s="19">
        <v>708329289</v>
      </c>
      <c r="F25" s="20">
        <v>25</v>
      </c>
      <c r="G25" s="20">
        <v>22</v>
      </c>
      <c r="H25" s="20">
        <v>12</v>
      </c>
      <c r="I25" s="20">
        <v>0</v>
      </c>
      <c r="J25" s="16">
        <f>SUM(F25:I25)</f>
        <v>59</v>
      </c>
      <c r="K25" s="15" t="s">
        <v>224</v>
      </c>
    </row>
    <row r="26" spans="1:11" ht="15.75">
      <c r="A26" s="18">
        <v>11</v>
      </c>
      <c r="B26" s="19" t="s">
        <v>113</v>
      </c>
      <c r="C26" s="19">
        <v>9</v>
      </c>
      <c r="D26" s="19" t="s">
        <v>27</v>
      </c>
      <c r="E26" s="19">
        <v>4076587909</v>
      </c>
      <c r="F26" s="20">
        <v>25</v>
      </c>
      <c r="G26" s="20">
        <v>25</v>
      </c>
      <c r="H26" s="20">
        <v>0</v>
      </c>
      <c r="I26" s="20">
        <v>0</v>
      </c>
      <c r="J26" s="16">
        <f t="shared" si="0"/>
        <v>50</v>
      </c>
      <c r="K26" s="15" t="s">
        <v>224</v>
      </c>
    </row>
    <row r="27" spans="1:11" ht="15.75">
      <c r="A27" s="18">
        <v>12</v>
      </c>
      <c r="B27" s="19" t="s">
        <v>114</v>
      </c>
      <c r="C27" s="19">
        <v>9</v>
      </c>
      <c r="D27" s="19" t="s">
        <v>27</v>
      </c>
      <c r="E27" s="19">
        <v>1077440977</v>
      </c>
      <c r="F27" s="20">
        <v>25</v>
      </c>
      <c r="G27" s="20">
        <v>25</v>
      </c>
      <c r="H27" s="20">
        <v>0</v>
      </c>
      <c r="I27" s="20">
        <v>0</v>
      </c>
      <c r="J27" s="16">
        <f t="shared" si="0"/>
        <v>50</v>
      </c>
      <c r="K27" s="15" t="s">
        <v>224</v>
      </c>
    </row>
    <row r="28" spans="1:11" ht="15.75">
      <c r="A28" s="10">
        <v>13</v>
      </c>
      <c r="B28" s="13" t="s">
        <v>115</v>
      </c>
      <c r="C28" s="13">
        <v>9</v>
      </c>
      <c r="D28" s="13" t="s">
        <v>27</v>
      </c>
      <c r="E28" s="13">
        <v>4289618540</v>
      </c>
      <c r="F28" s="15">
        <v>25</v>
      </c>
      <c r="G28" s="15">
        <v>0</v>
      </c>
      <c r="H28" s="15">
        <v>0</v>
      </c>
      <c r="I28" s="15">
        <v>0</v>
      </c>
      <c r="J28" s="16">
        <f t="shared" si="0"/>
        <v>25</v>
      </c>
      <c r="K28" s="12"/>
    </row>
    <row r="29" spans="1:11" ht="15.75">
      <c r="A29" s="10">
        <v>14</v>
      </c>
      <c r="B29" s="13" t="s">
        <v>116</v>
      </c>
      <c r="C29" s="13">
        <v>9</v>
      </c>
      <c r="D29" s="13" t="s">
        <v>21</v>
      </c>
      <c r="E29" s="13">
        <v>826955592</v>
      </c>
      <c r="F29" s="15">
        <v>25</v>
      </c>
      <c r="G29" s="15">
        <v>0</v>
      </c>
      <c r="H29" s="15">
        <v>0</v>
      </c>
      <c r="I29" s="15">
        <v>0</v>
      </c>
      <c r="J29" s="16">
        <f t="shared" si="0"/>
        <v>25</v>
      </c>
      <c r="K29" s="12"/>
    </row>
    <row r="30" spans="1:11" ht="15.75">
      <c r="A30" s="10">
        <v>15</v>
      </c>
      <c r="B30" s="13" t="s">
        <v>117</v>
      </c>
      <c r="C30" s="13">
        <v>9</v>
      </c>
      <c r="D30" s="13" t="s">
        <v>21</v>
      </c>
      <c r="E30" s="13">
        <v>334985459</v>
      </c>
      <c r="F30" s="15">
        <v>25</v>
      </c>
      <c r="G30" s="15">
        <v>0</v>
      </c>
      <c r="H30" s="15">
        <v>0</v>
      </c>
      <c r="I30" s="15">
        <v>0</v>
      </c>
      <c r="J30" s="16">
        <f t="shared" si="0"/>
        <v>25</v>
      </c>
      <c r="K30" s="12"/>
    </row>
    <row r="31" spans="1:11" ht="15.75">
      <c r="A31" s="10">
        <v>16</v>
      </c>
      <c r="B31" s="13" t="s">
        <v>118</v>
      </c>
      <c r="C31" s="13">
        <v>9</v>
      </c>
      <c r="D31" s="13" t="s">
        <v>47</v>
      </c>
      <c r="E31" s="13">
        <v>164871864</v>
      </c>
      <c r="F31" s="15">
        <v>25</v>
      </c>
      <c r="G31" s="15">
        <v>0</v>
      </c>
      <c r="H31" s="15">
        <v>0</v>
      </c>
      <c r="I31" s="15">
        <v>0</v>
      </c>
      <c r="J31" s="16">
        <f t="shared" si="0"/>
        <v>25</v>
      </c>
      <c r="K31" s="12"/>
    </row>
    <row r="32" spans="1:11" ht="15.75">
      <c r="A32" s="10">
        <v>17</v>
      </c>
      <c r="B32" s="13" t="s">
        <v>119</v>
      </c>
      <c r="C32" s="13">
        <v>9</v>
      </c>
      <c r="D32" s="13" t="s">
        <v>21</v>
      </c>
      <c r="E32" s="13">
        <v>4246643186</v>
      </c>
      <c r="F32" s="15">
        <v>25</v>
      </c>
      <c r="G32" s="15">
        <v>0</v>
      </c>
      <c r="H32" s="15">
        <v>0</v>
      </c>
      <c r="I32" s="15">
        <v>0</v>
      </c>
      <c r="J32" s="16">
        <f t="shared" si="0"/>
        <v>25</v>
      </c>
      <c r="K32" s="12"/>
    </row>
    <row r="33" spans="1:11" ht="15.75">
      <c r="A33" s="10">
        <v>18</v>
      </c>
      <c r="B33" s="13" t="s">
        <v>120</v>
      </c>
      <c r="C33" s="13">
        <v>9</v>
      </c>
      <c r="D33" s="13" t="s">
        <v>21</v>
      </c>
      <c r="E33" s="13">
        <v>2053178640</v>
      </c>
      <c r="F33" s="15">
        <v>25</v>
      </c>
      <c r="G33" s="15">
        <v>0</v>
      </c>
      <c r="H33" s="15">
        <v>0</v>
      </c>
      <c r="I33" s="15">
        <v>0</v>
      </c>
      <c r="J33" s="16">
        <f t="shared" si="0"/>
        <v>25</v>
      </c>
      <c r="K33" s="12"/>
    </row>
    <row r="34" spans="1:11" ht="15.75">
      <c r="A34" s="10">
        <v>19</v>
      </c>
      <c r="B34" s="13" t="s">
        <v>121</v>
      </c>
      <c r="C34" s="13">
        <v>9</v>
      </c>
      <c r="D34" s="13" t="s">
        <v>21</v>
      </c>
      <c r="E34" s="13">
        <v>3815265450</v>
      </c>
      <c r="F34" s="15">
        <v>25</v>
      </c>
      <c r="G34" s="15">
        <v>0</v>
      </c>
      <c r="H34" s="15">
        <v>0</v>
      </c>
      <c r="I34" s="15">
        <v>0</v>
      </c>
      <c r="J34" s="16">
        <f t="shared" si="0"/>
        <v>25</v>
      </c>
      <c r="K34" s="12"/>
    </row>
    <row r="35" spans="1:11" ht="15.75">
      <c r="A35" s="10">
        <v>20</v>
      </c>
      <c r="B35" s="13" t="s">
        <v>122</v>
      </c>
      <c r="C35" s="13">
        <v>9</v>
      </c>
      <c r="D35" s="13" t="s">
        <v>21</v>
      </c>
      <c r="E35" s="13">
        <v>4004830238</v>
      </c>
      <c r="F35" s="15">
        <v>25</v>
      </c>
      <c r="G35" s="15">
        <v>0</v>
      </c>
      <c r="H35" s="15">
        <v>0</v>
      </c>
      <c r="I35" s="15">
        <v>0</v>
      </c>
      <c r="J35" s="16">
        <f t="shared" si="0"/>
        <v>25</v>
      </c>
      <c r="K35" s="12"/>
    </row>
    <row r="36" spans="1:11" ht="15.75">
      <c r="A36" s="10">
        <v>21</v>
      </c>
      <c r="B36" s="13" t="s">
        <v>123</v>
      </c>
      <c r="C36" s="13">
        <v>9</v>
      </c>
      <c r="D36" s="13" t="s">
        <v>21</v>
      </c>
      <c r="E36" s="13">
        <v>2903249015</v>
      </c>
      <c r="F36" s="15">
        <v>25</v>
      </c>
      <c r="G36" s="15">
        <v>0</v>
      </c>
      <c r="H36" s="15">
        <v>0</v>
      </c>
      <c r="I36" s="15">
        <v>0</v>
      </c>
      <c r="J36" s="16">
        <f t="shared" si="0"/>
        <v>25</v>
      </c>
      <c r="K36" s="12"/>
    </row>
    <row r="37" spans="1:11" ht="15.75">
      <c r="A37" s="10">
        <v>22</v>
      </c>
      <c r="B37" s="13" t="s">
        <v>124</v>
      </c>
      <c r="C37" s="13">
        <v>9</v>
      </c>
      <c r="D37" s="13" t="s">
        <v>27</v>
      </c>
      <c r="E37" s="13">
        <v>888940008</v>
      </c>
      <c r="F37" s="15">
        <v>25</v>
      </c>
      <c r="G37" s="15">
        <v>0</v>
      </c>
      <c r="H37" s="15">
        <v>0</v>
      </c>
      <c r="I37" s="15">
        <v>0</v>
      </c>
      <c r="J37" s="16">
        <f t="shared" si="0"/>
        <v>25</v>
      </c>
      <c r="K37" s="12"/>
    </row>
    <row r="38" spans="1:11" ht="15.75">
      <c r="A38" s="10">
        <v>23</v>
      </c>
      <c r="B38" s="13" t="s">
        <v>125</v>
      </c>
      <c r="C38" s="13">
        <v>9</v>
      </c>
      <c r="D38" s="13" t="s">
        <v>21</v>
      </c>
      <c r="E38" s="13">
        <v>2265099817</v>
      </c>
      <c r="F38" s="15">
        <v>25</v>
      </c>
      <c r="G38" s="15">
        <v>0</v>
      </c>
      <c r="H38" s="15">
        <v>0</v>
      </c>
      <c r="I38" s="15">
        <v>0</v>
      </c>
      <c r="J38" s="16">
        <f t="shared" si="0"/>
        <v>25</v>
      </c>
      <c r="K38" s="12"/>
    </row>
    <row r="39" spans="1:11" ht="15.75">
      <c r="A39" s="10">
        <v>24</v>
      </c>
      <c r="B39" s="13" t="s">
        <v>126</v>
      </c>
      <c r="C39" s="13">
        <v>9</v>
      </c>
      <c r="D39" s="13" t="s">
        <v>21</v>
      </c>
      <c r="E39" s="13">
        <v>3608551467</v>
      </c>
      <c r="F39" s="15">
        <v>25</v>
      </c>
      <c r="G39" s="15">
        <v>0</v>
      </c>
      <c r="H39" s="15">
        <v>0</v>
      </c>
      <c r="I39" s="15">
        <v>0</v>
      </c>
      <c r="J39" s="16">
        <f t="shared" si="0"/>
        <v>25</v>
      </c>
      <c r="K39" s="12"/>
    </row>
    <row r="40" spans="1:11" ht="15.75">
      <c r="A40" s="10">
        <v>25</v>
      </c>
      <c r="B40" s="13" t="s">
        <v>127</v>
      </c>
      <c r="C40" s="13">
        <v>9</v>
      </c>
      <c r="D40" s="13" t="s">
        <v>21</v>
      </c>
      <c r="E40" s="13">
        <v>2932512911</v>
      </c>
      <c r="F40" s="15">
        <v>25</v>
      </c>
      <c r="G40" s="15">
        <v>0</v>
      </c>
      <c r="H40" s="15">
        <v>0</v>
      </c>
      <c r="I40" s="15">
        <v>0</v>
      </c>
      <c r="J40" s="16">
        <f t="shared" si="0"/>
        <v>25</v>
      </c>
      <c r="K40" s="12"/>
    </row>
    <row r="41" spans="1:11" ht="15.75">
      <c r="A41" s="10">
        <v>26</v>
      </c>
      <c r="B41" s="13" t="s">
        <v>128</v>
      </c>
      <c r="C41" s="13">
        <v>9</v>
      </c>
      <c r="D41" s="13" t="s">
        <v>27</v>
      </c>
      <c r="E41" s="13">
        <v>1252986159</v>
      </c>
      <c r="F41" s="15">
        <v>25</v>
      </c>
      <c r="G41" s="15">
        <v>0</v>
      </c>
      <c r="H41" s="15">
        <v>0</v>
      </c>
      <c r="I41" s="15">
        <v>0</v>
      </c>
      <c r="J41" s="16">
        <f t="shared" si="0"/>
        <v>25</v>
      </c>
      <c r="K41" s="12"/>
    </row>
    <row r="42" spans="1:11" ht="15.75">
      <c r="A42" s="10">
        <v>27</v>
      </c>
      <c r="B42" s="13" t="s">
        <v>129</v>
      </c>
      <c r="C42" s="13">
        <v>9</v>
      </c>
      <c r="D42" s="13" t="s">
        <v>21</v>
      </c>
      <c r="E42" s="13">
        <v>1439141713</v>
      </c>
      <c r="F42" s="15">
        <v>25</v>
      </c>
      <c r="G42" s="15">
        <v>0</v>
      </c>
      <c r="H42" s="15">
        <v>0</v>
      </c>
      <c r="I42" s="15">
        <v>0</v>
      </c>
      <c r="J42" s="16">
        <f t="shared" si="0"/>
        <v>25</v>
      </c>
      <c r="K42" s="12"/>
    </row>
    <row r="43" spans="1:11" ht="15.75">
      <c r="A43" s="10">
        <v>28</v>
      </c>
      <c r="B43" s="13" t="s">
        <v>130</v>
      </c>
      <c r="C43" s="13">
        <v>9</v>
      </c>
      <c r="D43" s="13" t="s">
        <v>81</v>
      </c>
      <c r="E43" s="13">
        <v>735701137</v>
      </c>
      <c r="F43" s="15">
        <v>25</v>
      </c>
      <c r="G43" s="15">
        <v>0</v>
      </c>
      <c r="H43" s="15">
        <v>0</v>
      </c>
      <c r="I43" s="15">
        <v>0</v>
      </c>
      <c r="J43" s="16">
        <f t="shared" si="0"/>
        <v>25</v>
      </c>
      <c r="K43" s="12"/>
    </row>
    <row r="44" spans="1:11" ht="15.75">
      <c r="A44" s="10">
        <v>29</v>
      </c>
      <c r="B44" s="13" t="s">
        <v>131</v>
      </c>
      <c r="C44" s="13">
        <v>9</v>
      </c>
      <c r="D44" s="13" t="s">
        <v>44</v>
      </c>
      <c r="E44" s="13">
        <v>3654106579</v>
      </c>
      <c r="F44" s="15">
        <v>0</v>
      </c>
      <c r="G44" s="15">
        <v>0</v>
      </c>
      <c r="H44" s="15">
        <v>0</v>
      </c>
      <c r="I44" s="15">
        <v>0</v>
      </c>
      <c r="J44" s="16">
        <f t="shared" si="0"/>
        <v>0</v>
      </c>
      <c r="K44" s="12"/>
    </row>
    <row r="45" spans="1:11" ht="15.75">
      <c r="A45" s="10">
        <v>30</v>
      </c>
      <c r="B45" s="13" t="s">
        <v>132</v>
      </c>
      <c r="C45" s="13">
        <v>9</v>
      </c>
      <c r="D45" s="13" t="s">
        <v>19</v>
      </c>
      <c r="E45" s="13">
        <v>1860745861</v>
      </c>
      <c r="F45" s="15">
        <v>0</v>
      </c>
      <c r="G45" s="15">
        <v>0</v>
      </c>
      <c r="H45" s="15">
        <v>0</v>
      </c>
      <c r="I45" s="15">
        <v>0</v>
      </c>
      <c r="J45" s="16">
        <f t="shared" si="0"/>
        <v>0</v>
      </c>
      <c r="K45" s="12"/>
    </row>
    <row r="46" spans="1:11" ht="15.75">
      <c r="A46" s="10">
        <v>31</v>
      </c>
      <c r="B46" s="13" t="s">
        <v>133</v>
      </c>
      <c r="C46" s="13">
        <v>9</v>
      </c>
      <c r="D46" s="13" t="s">
        <v>44</v>
      </c>
      <c r="E46" s="13">
        <v>957928653</v>
      </c>
      <c r="F46" s="15">
        <v>0</v>
      </c>
      <c r="G46" s="15">
        <v>0</v>
      </c>
      <c r="H46" s="15">
        <v>0</v>
      </c>
      <c r="I46" s="15">
        <v>0</v>
      </c>
      <c r="J46" s="16">
        <f t="shared" si="0"/>
        <v>0</v>
      </c>
      <c r="K46" s="12"/>
    </row>
    <row r="47" spans="1:11" ht="15.75">
      <c r="A47" s="10">
        <v>32</v>
      </c>
      <c r="B47" s="13" t="s">
        <v>134</v>
      </c>
      <c r="C47" s="13">
        <v>9</v>
      </c>
      <c r="D47" s="13" t="s">
        <v>81</v>
      </c>
      <c r="E47" s="13">
        <v>3012314878</v>
      </c>
      <c r="F47" s="15">
        <v>0</v>
      </c>
      <c r="G47" s="15">
        <v>0</v>
      </c>
      <c r="H47" s="15">
        <v>0</v>
      </c>
      <c r="I47" s="15">
        <v>0</v>
      </c>
      <c r="J47" s="16">
        <f t="shared" si="0"/>
        <v>0</v>
      </c>
      <c r="K47" s="12"/>
    </row>
    <row r="48" spans="1:11" ht="15.75">
      <c r="A48" s="10">
        <v>33</v>
      </c>
      <c r="B48" s="13" t="s">
        <v>135</v>
      </c>
      <c r="C48" s="13">
        <v>9</v>
      </c>
      <c r="D48" s="13" t="s">
        <v>21</v>
      </c>
      <c r="E48" s="13">
        <v>1835021341</v>
      </c>
      <c r="F48" s="15">
        <v>0</v>
      </c>
      <c r="G48" s="15">
        <v>0</v>
      </c>
      <c r="H48" s="15">
        <v>0</v>
      </c>
      <c r="I48" s="15">
        <v>0</v>
      </c>
      <c r="J48" s="16">
        <f t="shared" si="0"/>
        <v>0</v>
      </c>
      <c r="K48" s="12"/>
    </row>
    <row r="49" spans="1:11" ht="15.75">
      <c r="A49" s="10">
        <v>34</v>
      </c>
      <c r="B49" s="13" t="s">
        <v>136</v>
      </c>
      <c r="C49" s="13">
        <v>9</v>
      </c>
      <c r="D49" s="13" t="s">
        <v>81</v>
      </c>
      <c r="E49" s="13">
        <v>2543357821</v>
      </c>
      <c r="F49" s="15">
        <v>0</v>
      </c>
      <c r="G49" s="15">
        <v>0</v>
      </c>
      <c r="H49" s="15">
        <v>0</v>
      </c>
      <c r="I49" s="15">
        <v>0</v>
      </c>
      <c r="J49" s="16">
        <f t="shared" si="0"/>
        <v>0</v>
      </c>
      <c r="K49" s="12"/>
    </row>
    <row r="50" spans="1:11" ht="15.75">
      <c r="A50" s="10">
        <v>35</v>
      </c>
      <c r="B50" s="13" t="s">
        <v>137</v>
      </c>
      <c r="C50" s="13">
        <v>9</v>
      </c>
      <c r="D50" s="13" t="s">
        <v>29</v>
      </c>
      <c r="E50" s="13">
        <v>2560741932</v>
      </c>
      <c r="F50" s="15">
        <v>0</v>
      </c>
      <c r="G50" s="15">
        <v>0</v>
      </c>
      <c r="H50" s="15">
        <v>0</v>
      </c>
      <c r="I50" s="15">
        <v>0</v>
      </c>
      <c r="J50" s="16">
        <f t="shared" si="0"/>
        <v>0</v>
      </c>
      <c r="K50" s="12"/>
    </row>
    <row r="51" spans="1:11" ht="15.75">
      <c r="A51" s="10">
        <v>36</v>
      </c>
      <c r="B51" s="13" t="s">
        <v>138</v>
      </c>
      <c r="C51" s="13">
        <v>9</v>
      </c>
      <c r="D51" s="13" t="s">
        <v>81</v>
      </c>
      <c r="E51" s="13">
        <v>2284589074</v>
      </c>
      <c r="F51" s="15">
        <v>0</v>
      </c>
      <c r="G51" s="15">
        <v>0</v>
      </c>
      <c r="H51" s="15">
        <v>0</v>
      </c>
      <c r="I51" s="15">
        <v>0</v>
      </c>
      <c r="J51" s="16">
        <f t="shared" si="0"/>
        <v>0</v>
      </c>
      <c r="K51" s="12"/>
    </row>
    <row r="52" spans="1:11" ht="15.75">
      <c r="A52" s="10">
        <v>37</v>
      </c>
      <c r="B52" s="13" t="s">
        <v>139</v>
      </c>
      <c r="C52" s="13">
        <v>9</v>
      </c>
      <c r="D52" s="13" t="s">
        <v>44</v>
      </c>
      <c r="E52" s="13">
        <v>4102965312</v>
      </c>
      <c r="F52" s="15">
        <v>0</v>
      </c>
      <c r="G52" s="15">
        <v>0</v>
      </c>
      <c r="H52" s="15">
        <v>0</v>
      </c>
      <c r="I52" s="15">
        <v>0</v>
      </c>
      <c r="J52" s="16">
        <f t="shared" si="0"/>
        <v>0</v>
      </c>
      <c r="K52" s="12"/>
    </row>
    <row r="53" spans="1:11" ht="15.75">
      <c r="A53" s="10">
        <v>38</v>
      </c>
      <c r="B53" s="13" t="s">
        <v>140</v>
      </c>
      <c r="C53" s="13">
        <v>9</v>
      </c>
      <c r="D53" s="13" t="s">
        <v>42</v>
      </c>
      <c r="E53" s="13">
        <v>3966016279</v>
      </c>
      <c r="F53" s="15">
        <v>0</v>
      </c>
      <c r="G53" s="15">
        <v>0</v>
      </c>
      <c r="H53" s="15">
        <v>0</v>
      </c>
      <c r="I53" s="15">
        <v>0</v>
      </c>
      <c r="J53" s="16">
        <f t="shared" si="0"/>
        <v>0</v>
      </c>
      <c r="K53" s="12"/>
    </row>
    <row r="54" spans="1:11" ht="15.75">
      <c r="A54" s="10">
        <v>39</v>
      </c>
      <c r="B54" s="13" t="s">
        <v>141</v>
      </c>
      <c r="C54" s="13">
        <v>9</v>
      </c>
      <c r="D54" s="13" t="s">
        <v>44</v>
      </c>
      <c r="E54" s="13">
        <v>2793382695</v>
      </c>
      <c r="F54" s="15">
        <v>0</v>
      </c>
      <c r="G54" s="15">
        <v>0</v>
      </c>
      <c r="H54" s="15">
        <v>0</v>
      </c>
      <c r="I54" s="15">
        <v>0</v>
      </c>
      <c r="J54" s="16">
        <f t="shared" si="0"/>
        <v>0</v>
      </c>
      <c r="K54" s="12"/>
    </row>
    <row r="55" spans="1:11" ht="15.75">
      <c r="A55" s="10">
        <v>40</v>
      </c>
      <c r="B55" s="13" t="s">
        <v>142</v>
      </c>
      <c r="C55" s="13">
        <v>9</v>
      </c>
      <c r="D55" s="13" t="s">
        <v>35</v>
      </c>
      <c r="E55" s="13">
        <v>2274024319</v>
      </c>
      <c r="F55" s="15">
        <v>0</v>
      </c>
      <c r="G55" s="15">
        <v>0</v>
      </c>
      <c r="H55" s="15">
        <v>0</v>
      </c>
      <c r="I55" s="15">
        <v>0</v>
      </c>
      <c r="J55" s="16">
        <f t="shared" si="0"/>
        <v>0</v>
      </c>
      <c r="K55" s="12"/>
    </row>
    <row r="56" spans="1:11" ht="15.75">
      <c r="A56" s="10">
        <v>41</v>
      </c>
      <c r="B56" s="13" t="s">
        <v>143</v>
      </c>
      <c r="C56" s="13">
        <v>9</v>
      </c>
      <c r="D56" s="13" t="s">
        <v>35</v>
      </c>
      <c r="E56" s="13">
        <v>3704454195</v>
      </c>
      <c r="F56" s="15">
        <v>0</v>
      </c>
      <c r="G56" s="15">
        <v>0</v>
      </c>
      <c r="H56" s="15">
        <v>0</v>
      </c>
      <c r="I56" s="15">
        <v>0</v>
      </c>
      <c r="J56" s="16">
        <f t="shared" si="0"/>
        <v>0</v>
      </c>
      <c r="K56" s="12"/>
    </row>
    <row r="57" spans="1:11" ht="15.75">
      <c r="A57" s="10">
        <v>42</v>
      </c>
      <c r="B57" s="13" t="s">
        <v>144</v>
      </c>
      <c r="C57" s="13">
        <v>9</v>
      </c>
      <c r="D57" s="13" t="s">
        <v>35</v>
      </c>
      <c r="E57" s="13">
        <v>1586172500</v>
      </c>
      <c r="F57" s="15">
        <v>0</v>
      </c>
      <c r="G57" s="15">
        <v>0</v>
      </c>
      <c r="H57" s="15">
        <v>0</v>
      </c>
      <c r="I57" s="15">
        <v>0</v>
      </c>
      <c r="J57" s="16">
        <f t="shared" si="0"/>
        <v>0</v>
      </c>
      <c r="K57" s="12"/>
    </row>
    <row r="58" spans="1:11" ht="15.75">
      <c r="A58" s="10">
        <v>43</v>
      </c>
      <c r="B58" s="13" t="s">
        <v>145</v>
      </c>
      <c r="C58" s="13">
        <v>9</v>
      </c>
      <c r="D58" s="13" t="s">
        <v>35</v>
      </c>
      <c r="E58" s="13">
        <v>2870572062</v>
      </c>
      <c r="F58" s="15">
        <v>0</v>
      </c>
      <c r="G58" s="15">
        <v>0</v>
      </c>
      <c r="H58" s="15">
        <v>0</v>
      </c>
      <c r="I58" s="15">
        <v>0</v>
      </c>
      <c r="J58" s="16">
        <f t="shared" si="0"/>
        <v>0</v>
      </c>
      <c r="K58" s="12"/>
    </row>
    <row r="59" spans="1:11" ht="15.75">
      <c r="A59" s="10">
        <v>44</v>
      </c>
      <c r="B59" s="13" t="s">
        <v>146</v>
      </c>
      <c r="C59" s="13">
        <v>9</v>
      </c>
      <c r="D59" s="13" t="s">
        <v>35</v>
      </c>
      <c r="E59" s="13">
        <v>2769405079</v>
      </c>
      <c r="F59" s="15">
        <v>0</v>
      </c>
      <c r="G59" s="15">
        <v>0</v>
      </c>
      <c r="H59" s="15">
        <v>0</v>
      </c>
      <c r="I59" s="15">
        <v>0</v>
      </c>
      <c r="J59" s="16">
        <f t="shared" si="0"/>
        <v>0</v>
      </c>
      <c r="K59" s="12"/>
    </row>
    <row r="60" spans="1:11" ht="15.75">
      <c r="A60" s="10">
        <v>45</v>
      </c>
      <c r="B60" s="13" t="s">
        <v>147</v>
      </c>
      <c r="C60" s="13">
        <v>9</v>
      </c>
      <c r="D60" s="13" t="s">
        <v>21</v>
      </c>
      <c r="E60" s="13">
        <v>1599493791</v>
      </c>
      <c r="F60" s="15">
        <v>0</v>
      </c>
      <c r="G60" s="15">
        <v>0</v>
      </c>
      <c r="H60" s="15">
        <v>0</v>
      </c>
      <c r="I60" s="15">
        <v>0</v>
      </c>
      <c r="J60" s="16">
        <f t="shared" si="0"/>
        <v>0</v>
      </c>
      <c r="K60" s="12"/>
    </row>
    <row r="61" spans="1:11" ht="15.75">
      <c r="A61" s="10">
        <v>46</v>
      </c>
      <c r="B61" s="13" t="s">
        <v>148</v>
      </c>
      <c r="C61" s="13">
        <v>9</v>
      </c>
      <c r="D61" s="13" t="s">
        <v>35</v>
      </c>
      <c r="E61" s="13">
        <v>3231519364</v>
      </c>
      <c r="F61" s="15">
        <v>0</v>
      </c>
      <c r="G61" s="15">
        <v>0</v>
      </c>
      <c r="H61" s="15">
        <v>0</v>
      </c>
      <c r="I61" s="15">
        <v>0</v>
      </c>
      <c r="J61" s="16">
        <f t="shared" si="0"/>
        <v>0</v>
      </c>
      <c r="K61" s="12"/>
    </row>
    <row r="62" spans="1:11" ht="15.75">
      <c r="A62" s="10">
        <v>47</v>
      </c>
      <c r="B62" s="13" t="s">
        <v>150</v>
      </c>
      <c r="C62" s="13">
        <v>9</v>
      </c>
      <c r="D62" s="13" t="s">
        <v>35</v>
      </c>
      <c r="E62" s="13">
        <v>704559025</v>
      </c>
      <c r="F62" s="15">
        <v>0</v>
      </c>
      <c r="G62" s="15">
        <v>0</v>
      </c>
      <c r="H62" s="15">
        <v>0</v>
      </c>
      <c r="I62" s="15">
        <v>0</v>
      </c>
      <c r="J62" s="16">
        <f t="shared" si="0"/>
        <v>0</v>
      </c>
      <c r="K62" s="12"/>
    </row>
    <row r="63" spans="1:11" ht="15.75">
      <c r="A63" s="10">
        <v>48</v>
      </c>
      <c r="B63" s="13" t="s">
        <v>151</v>
      </c>
      <c r="C63" s="13">
        <v>9</v>
      </c>
      <c r="D63" s="13" t="s">
        <v>35</v>
      </c>
      <c r="E63" s="13">
        <v>3319156082</v>
      </c>
      <c r="F63" s="15">
        <v>0</v>
      </c>
      <c r="G63" s="15">
        <v>0</v>
      </c>
      <c r="H63" s="15">
        <v>0</v>
      </c>
      <c r="I63" s="15">
        <v>0</v>
      </c>
      <c r="J63" s="16">
        <f t="shared" si="0"/>
        <v>0</v>
      </c>
      <c r="K63" s="12"/>
    </row>
    <row r="64" spans="1:11" ht="15.75">
      <c r="A64" s="10">
        <v>49</v>
      </c>
      <c r="B64" s="13" t="s">
        <v>152</v>
      </c>
      <c r="C64" s="13">
        <v>9</v>
      </c>
      <c r="D64" s="13" t="s">
        <v>35</v>
      </c>
      <c r="E64" s="13">
        <v>1825564069</v>
      </c>
      <c r="F64" s="15">
        <v>0</v>
      </c>
      <c r="G64" s="15">
        <v>0</v>
      </c>
      <c r="H64" s="15">
        <v>0</v>
      </c>
      <c r="I64" s="15">
        <v>0</v>
      </c>
      <c r="J64" s="16">
        <f t="shared" si="0"/>
        <v>0</v>
      </c>
      <c r="K64" s="12"/>
    </row>
    <row r="65" spans="1:11" ht="15.75">
      <c r="A65" s="10">
        <v>50</v>
      </c>
      <c r="B65" s="13" t="s">
        <v>153</v>
      </c>
      <c r="C65" s="13">
        <v>9</v>
      </c>
      <c r="D65" s="13" t="s">
        <v>35</v>
      </c>
      <c r="E65" s="13">
        <v>1924731133</v>
      </c>
      <c r="F65" s="15">
        <v>0</v>
      </c>
      <c r="G65" s="15">
        <v>0</v>
      </c>
      <c r="H65" s="15">
        <v>0</v>
      </c>
      <c r="I65" s="15">
        <v>0</v>
      </c>
      <c r="J65" s="16">
        <f t="shared" si="0"/>
        <v>0</v>
      </c>
      <c r="K65" s="12"/>
    </row>
    <row r="66" spans="1:11" ht="15.75">
      <c r="A66" s="10">
        <v>51</v>
      </c>
      <c r="B66" s="13" t="s">
        <v>154</v>
      </c>
      <c r="C66" s="13">
        <v>9</v>
      </c>
      <c r="D66" s="13" t="s">
        <v>35</v>
      </c>
      <c r="E66" s="13">
        <v>1369547197</v>
      </c>
      <c r="F66" s="15">
        <v>0</v>
      </c>
      <c r="G66" s="15">
        <v>0</v>
      </c>
      <c r="H66" s="15">
        <v>0</v>
      </c>
      <c r="I66" s="15">
        <v>0</v>
      </c>
      <c r="J66" s="16">
        <f t="shared" si="0"/>
        <v>0</v>
      </c>
      <c r="K66" s="12"/>
    </row>
  </sheetData>
  <sheetProtection/>
  <mergeCells count="13">
    <mergeCell ref="J11:J13"/>
    <mergeCell ref="K11:K14"/>
    <mergeCell ref="F13:I13"/>
    <mergeCell ref="A5:K5"/>
    <mergeCell ref="A6:K6"/>
    <mergeCell ref="A7:K7"/>
    <mergeCell ref="J9:K9"/>
    <mergeCell ref="A11:A14"/>
    <mergeCell ref="B11:B14"/>
    <mergeCell ref="C11:C14"/>
    <mergeCell ref="D11:D14"/>
    <mergeCell ref="E11:E14"/>
    <mergeCell ref="F11:I11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56"/>
  <sheetViews>
    <sheetView zoomScale="98" zoomScaleNormal="98" zoomScalePageLayoutView="0" workbookViewId="0" topLeftCell="A13">
      <selection activeCell="M51" sqref="M51"/>
    </sheetView>
  </sheetViews>
  <sheetFormatPr defaultColWidth="8.75390625" defaultRowHeight="15.75"/>
  <cols>
    <col min="1" max="1" width="3.875" style="7" bestFit="1" customWidth="1"/>
    <col min="2" max="2" width="35.00390625" style="7" bestFit="1" customWidth="1"/>
    <col min="3" max="3" width="5.875" style="7" bestFit="1" customWidth="1"/>
    <col min="4" max="4" width="27.375" style="7" bestFit="1" customWidth="1"/>
    <col min="5" max="5" width="10.875" style="7" bestFit="1" customWidth="1"/>
    <col min="6" max="9" width="7.50390625" style="7" bestFit="1" customWidth="1"/>
    <col min="10" max="10" width="8.75390625" style="7" customWidth="1"/>
    <col min="11" max="11" width="11.25390625" style="7" bestFit="1" customWidth="1"/>
    <col min="12" max="16384" width="8.75390625" style="7" customWidth="1"/>
  </cols>
  <sheetData>
    <row r="3" ht="19.5" customHeight="1"/>
    <row r="5" spans="1:11" ht="15.75">
      <c r="A5" s="34" t="s">
        <v>226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5.75">
      <c r="A6" s="34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6.5" customHeight="1">
      <c r="A7" s="34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9" spans="2:11" ht="15.75">
      <c r="B9" s="6" t="s">
        <v>10</v>
      </c>
      <c r="J9" s="38" t="s">
        <v>17</v>
      </c>
      <c r="K9" s="39"/>
    </row>
    <row r="11" spans="1:11" ht="15.75" customHeight="1">
      <c r="A11" s="28" t="s">
        <v>2</v>
      </c>
      <c r="B11" s="28" t="s">
        <v>3</v>
      </c>
      <c r="C11" s="28" t="s">
        <v>4</v>
      </c>
      <c r="D11" s="28" t="s">
        <v>5</v>
      </c>
      <c r="E11" s="28" t="s">
        <v>13</v>
      </c>
      <c r="F11" s="31" t="s">
        <v>6</v>
      </c>
      <c r="G11" s="32"/>
      <c r="H11" s="32"/>
      <c r="I11" s="32"/>
      <c r="J11" s="35" t="s">
        <v>1</v>
      </c>
      <c r="K11" s="28" t="s">
        <v>0</v>
      </c>
    </row>
    <row r="12" spans="1:13" ht="15.75">
      <c r="A12" s="29"/>
      <c r="B12" s="29"/>
      <c r="C12" s="29"/>
      <c r="D12" s="29"/>
      <c r="E12" s="29"/>
      <c r="F12" s="1">
        <v>1</v>
      </c>
      <c r="G12" s="1">
        <v>2</v>
      </c>
      <c r="H12" s="1">
        <v>3</v>
      </c>
      <c r="I12" s="1">
        <v>4</v>
      </c>
      <c r="J12" s="36"/>
      <c r="K12" s="29"/>
      <c r="M12" s="8"/>
    </row>
    <row r="13" spans="1:13" ht="15.75">
      <c r="A13" s="29"/>
      <c r="B13" s="29"/>
      <c r="C13" s="29"/>
      <c r="D13" s="29"/>
      <c r="E13" s="29"/>
      <c r="F13" s="31" t="s">
        <v>7</v>
      </c>
      <c r="G13" s="32"/>
      <c r="H13" s="32"/>
      <c r="I13" s="32"/>
      <c r="J13" s="37"/>
      <c r="K13" s="29"/>
      <c r="M13" s="9"/>
    </row>
    <row r="14" spans="1:11" ht="15.75">
      <c r="A14" s="30"/>
      <c r="B14" s="30"/>
      <c r="C14" s="30"/>
      <c r="D14" s="30"/>
      <c r="E14" s="30"/>
      <c r="F14" s="1">
        <v>25</v>
      </c>
      <c r="G14" s="1">
        <v>25</v>
      </c>
      <c r="H14" s="1">
        <v>25</v>
      </c>
      <c r="I14" s="1">
        <v>25</v>
      </c>
      <c r="J14" s="2">
        <f aca="true" t="shared" si="0" ref="J14:J56">SUM(F14:I14)</f>
        <v>100</v>
      </c>
      <c r="K14" s="30"/>
    </row>
    <row r="15" spans="1:11" ht="15.75">
      <c r="A15" s="4"/>
      <c r="B15" s="4"/>
      <c r="C15" s="4"/>
      <c r="D15" s="4"/>
      <c r="E15" s="4"/>
      <c r="F15" s="17"/>
      <c r="G15" s="17"/>
      <c r="H15" s="17"/>
      <c r="I15" s="17"/>
      <c r="J15" s="2">
        <f t="shared" si="0"/>
        <v>0</v>
      </c>
      <c r="K15" s="4"/>
    </row>
    <row r="16" spans="1:12" ht="15" customHeight="1">
      <c r="A16" s="18">
        <v>1</v>
      </c>
      <c r="B16" s="19" t="s">
        <v>155</v>
      </c>
      <c r="C16" s="19">
        <v>10</v>
      </c>
      <c r="D16" s="19" t="s">
        <v>42</v>
      </c>
      <c r="E16" s="19">
        <v>1804829391</v>
      </c>
      <c r="F16" s="20">
        <v>25</v>
      </c>
      <c r="G16" s="20">
        <v>25</v>
      </c>
      <c r="H16" s="20">
        <v>25</v>
      </c>
      <c r="I16" s="20">
        <v>9</v>
      </c>
      <c r="J16" s="2">
        <f t="shared" si="0"/>
        <v>84</v>
      </c>
      <c r="K16" s="15" t="s">
        <v>225</v>
      </c>
      <c r="L16" s="11"/>
    </row>
    <row r="17" spans="1:12" ht="15" customHeight="1">
      <c r="A17" s="18">
        <v>2</v>
      </c>
      <c r="B17" s="19" t="s">
        <v>156</v>
      </c>
      <c r="C17" s="19">
        <v>10</v>
      </c>
      <c r="D17" s="19" t="s">
        <v>21</v>
      </c>
      <c r="E17" s="19">
        <v>1681736955</v>
      </c>
      <c r="F17" s="20">
        <v>25</v>
      </c>
      <c r="G17" s="20">
        <v>25</v>
      </c>
      <c r="H17" s="20">
        <v>25</v>
      </c>
      <c r="I17" s="20">
        <v>5</v>
      </c>
      <c r="J17" s="2">
        <f t="shared" si="0"/>
        <v>80</v>
      </c>
      <c r="K17" s="15" t="s">
        <v>224</v>
      </c>
      <c r="L17" s="11"/>
    </row>
    <row r="18" spans="1:12" ht="15" customHeight="1">
      <c r="A18" s="18">
        <v>3</v>
      </c>
      <c r="B18" s="19" t="s">
        <v>157</v>
      </c>
      <c r="C18" s="19">
        <v>10</v>
      </c>
      <c r="D18" s="19" t="s">
        <v>42</v>
      </c>
      <c r="E18" s="19">
        <v>856170399</v>
      </c>
      <c r="F18" s="20">
        <v>25</v>
      </c>
      <c r="G18" s="20">
        <v>25</v>
      </c>
      <c r="H18" s="20">
        <v>25</v>
      </c>
      <c r="I18" s="20">
        <v>5</v>
      </c>
      <c r="J18" s="2">
        <f t="shared" si="0"/>
        <v>80</v>
      </c>
      <c r="K18" s="15" t="s">
        <v>224</v>
      </c>
      <c r="L18" s="11"/>
    </row>
    <row r="19" spans="1:11" ht="15.75">
      <c r="A19" s="18">
        <v>4</v>
      </c>
      <c r="B19" s="19" t="s">
        <v>158</v>
      </c>
      <c r="C19" s="19">
        <v>10</v>
      </c>
      <c r="D19" s="19" t="s">
        <v>21</v>
      </c>
      <c r="E19" s="19">
        <v>2431556718</v>
      </c>
      <c r="F19" s="20">
        <v>25</v>
      </c>
      <c r="G19" s="20">
        <v>25</v>
      </c>
      <c r="H19" s="20">
        <v>25</v>
      </c>
      <c r="I19" s="20">
        <v>5</v>
      </c>
      <c r="J19" s="2">
        <f t="shared" si="0"/>
        <v>80</v>
      </c>
      <c r="K19" s="15" t="s">
        <v>224</v>
      </c>
    </row>
    <row r="20" spans="1:11" ht="15.75">
      <c r="A20" s="18">
        <v>5</v>
      </c>
      <c r="B20" s="19" t="s">
        <v>227</v>
      </c>
      <c r="C20" s="19">
        <v>10</v>
      </c>
      <c r="D20" s="19" t="s">
        <v>228</v>
      </c>
      <c r="E20" s="19">
        <v>2630656812</v>
      </c>
      <c r="F20" s="26">
        <v>25</v>
      </c>
      <c r="G20" s="20">
        <v>25</v>
      </c>
      <c r="H20" s="20">
        <v>25</v>
      </c>
      <c r="I20" s="20">
        <v>5</v>
      </c>
      <c r="J20" s="2">
        <f t="shared" si="0"/>
        <v>80</v>
      </c>
      <c r="K20" s="15" t="s">
        <v>224</v>
      </c>
    </row>
    <row r="21" spans="1:11" ht="15.75">
      <c r="A21" s="18">
        <v>6</v>
      </c>
      <c r="B21" s="19" t="s">
        <v>159</v>
      </c>
      <c r="C21" s="19">
        <v>10</v>
      </c>
      <c r="D21" s="19" t="s">
        <v>42</v>
      </c>
      <c r="E21" s="19">
        <v>486162609</v>
      </c>
      <c r="F21" s="20">
        <v>25</v>
      </c>
      <c r="G21" s="20">
        <v>25</v>
      </c>
      <c r="H21" s="20">
        <v>25</v>
      </c>
      <c r="I21" s="20">
        <v>0</v>
      </c>
      <c r="J21" s="2">
        <f t="shared" si="0"/>
        <v>75</v>
      </c>
      <c r="K21" s="15" t="s">
        <v>224</v>
      </c>
    </row>
    <row r="22" spans="1:11" ht="15.75">
      <c r="A22" s="18">
        <v>7</v>
      </c>
      <c r="B22" s="19" t="s">
        <v>160</v>
      </c>
      <c r="C22" s="19">
        <v>10</v>
      </c>
      <c r="D22" s="19" t="s">
        <v>21</v>
      </c>
      <c r="E22" s="19">
        <v>1850572840</v>
      </c>
      <c r="F22" s="20">
        <v>25</v>
      </c>
      <c r="G22" s="20">
        <v>25</v>
      </c>
      <c r="H22" s="20">
        <v>25</v>
      </c>
      <c r="I22" s="20">
        <v>0</v>
      </c>
      <c r="J22" s="2">
        <f t="shared" si="0"/>
        <v>75</v>
      </c>
      <c r="K22" s="15" t="s">
        <v>224</v>
      </c>
    </row>
    <row r="23" spans="1:11" ht="15.75">
      <c r="A23" s="18">
        <v>8</v>
      </c>
      <c r="B23" s="19" t="s">
        <v>161</v>
      </c>
      <c r="C23" s="19">
        <v>10</v>
      </c>
      <c r="D23" s="19" t="s">
        <v>42</v>
      </c>
      <c r="E23" s="19">
        <v>804934989</v>
      </c>
      <c r="F23" s="20">
        <v>25</v>
      </c>
      <c r="G23" s="20">
        <v>25</v>
      </c>
      <c r="H23" s="20">
        <v>25</v>
      </c>
      <c r="I23" s="20">
        <v>0</v>
      </c>
      <c r="J23" s="2">
        <f t="shared" si="0"/>
        <v>75</v>
      </c>
      <c r="K23" s="15" t="s">
        <v>224</v>
      </c>
    </row>
    <row r="24" spans="1:11" ht="15.75">
      <c r="A24" s="18">
        <v>9</v>
      </c>
      <c r="B24" s="19" t="s">
        <v>162</v>
      </c>
      <c r="C24" s="19">
        <v>10</v>
      </c>
      <c r="D24" s="19" t="s">
        <v>47</v>
      </c>
      <c r="E24" s="19">
        <v>2287989035</v>
      </c>
      <c r="F24" s="20">
        <v>25</v>
      </c>
      <c r="G24" s="20">
        <v>25</v>
      </c>
      <c r="H24" s="20">
        <v>9</v>
      </c>
      <c r="I24" s="20">
        <v>0</v>
      </c>
      <c r="J24" s="2">
        <f t="shared" si="0"/>
        <v>59</v>
      </c>
      <c r="K24" s="15" t="s">
        <v>224</v>
      </c>
    </row>
    <row r="25" spans="1:11" ht="15.75">
      <c r="A25" s="18">
        <v>10</v>
      </c>
      <c r="B25" s="19" t="s">
        <v>163</v>
      </c>
      <c r="C25" s="19">
        <v>10</v>
      </c>
      <c r="D25" s="19" t="s">
        <v>42</v>
      </c>
      <c r="E25" s="19">
        <v>1219766577</v>
      </c>
      <c r="F25" s="20">
        <v>25</v>
      </c>
      <c r="G25" s="20">
        <v>25</v>
      </c>
      <c r="H25" s="20">
        <v>9</v>
      </c>
      <c r="I25" s="20">
        <v>0</v>
      </c>
      <c r="J25" s="2">
        <f t="shared" si="0"/>
        <v>59</v>
      </c>
      <c r="K25" s="15" t="s">
        <v>224</v>
      </c>
    </row>
    <row r="26" spans="1:11" ht="15.75">
      <c r="A26" s="18">
        <v>11</v>
      </c>
      <c r="B26" s="19" t="s">
        <v>164</v>
      </c>
      <c r="C26" s="19">
        <v>10</v>
      </c>
      <c r="D26" s="19" t="s">
        <v>47</v>
      </c>
      <c r="E26" s="19">
        <v>591038038</v>
      </c>
      <c r="F26" s="20">
        <v>25</v>
      </c>
      <c r="G26" s="20">
        <v>25</v>
      </c>
      <c r="H26" s="20">
        <v>9</v>
      </c>
      <c r="I26" s="20">
        <v>0</v>
      </c>
      <c r="J26" s="2">
        <f t="shared" si="0"/>
        <v>59</v>
      </c>
      <c r="K26" s="15" t="s">
        <v>224</v>
      </c>
    </row>
    <row r="27" spans="1:11" ht="15.75">
      <c r="A27" s="18">
        <v>12</v>
      </c>
      <c r="B27" s="19" t="s">
        <v>165</v>
      </c>
      <c r="C27" s="19">
        <v>10</v>
      </c>
      <c r="D27" s="19" t="s">
        <v>81</v>
      </c>
      <c r="E27" s="19">
        <v>422906737</v>
      </c>
      <c r="F27" s="20">
        <v>25</v>
      </c>
      <c r="G27" s="20">
        <v>25</v>
      </c>
      <c r="H27" s="20">
        <v>9</v>
      </c>
      <c r="I27" s="20">
        <v>0</v>
      </c>
      <c r="J27" s="2">
        <f t="shared" si="0"/>
        <v>59</v>
      </c>
      <c r="K27" s="15" t="s">
        <v>224</v>
      </c>
    </row>
    <row r="28" spans="1:11" ht="15.75">
      <c r="A28" s="18">
        <v>13</v>
      </c>
      <c r="B28" s="19" t="s">
        <v>166</v>
      </c>
      <c r="C28" s="19">
        <v>10</v>
      </c>
      <c r="D28" s="19" t="s">
        <v>47</v>
      </c>
      <c r="E28" s="19">
        <v>3296897873</v>
      </c>
      <c r="F28" s="20">
        <v>25</v>
      </c>
      <c r="G28" s="20">
        <v>25</v>
      </c>
      <c r="H28" s="20">
        <v>9</v>
      </c>
      <c r="I28" s="20">
        <v>0</v>
      </c>
      <c r="J28" s="2">
        <f t="shared" si="0"/>
        <v>59</v>
      </c>
      <c r="K28" s="15" t="s">
        <v>224</v>
      </c>
    </row>
    <row r="29" spans="1:11" ht="15.75">
      <c r="A29" s="10">
        <v>14</v>
      </c>
      <c r="B29" s="23" t="s">
        <v>167</v>
      </c>
      <c r="C29" s="23">
        <v>10</v>
      </c>
      <c r="D29" s="23" t="s">
        <v>47</v>
      </c>
      <c r="E29" s="23">
        <v>3011877831</v>
      </c>
      <c r="F29" s="24">
        <v>25</v>
      </c>
      <c r="G29" s="24">
        <v>23</v>
      </c>
      <c r="H29" s="24">
        <v>9</v>
      </c>
      <c r="I29" s="24">
        <v>0</v>
      </c>
      <c r="J29" s="2">
        <f t="shared" si="0"/>
        <v>57</v>
      </c>
      <c r="K29" s="13"/>
    </row>
    <row r="30" spans="1:11" ht="15.75">
      <c r="A30" s="10">
        <v>15</v>
      </c>
      <c r="B30" s="23" t="s">
        <v>168</v>
      </c>
      <c r="C30" s="23">
        <v>10</v>
      </c>
      <c r="D30" s="23" t="s">
        <v>47</v>
      </c>
      <c r="E30" s="23">
        <v>3544322594</v>
      </c>
      <c r="F30" s="24">
        <v>25</v>
      </c>
      <c r="G30" s="24">
        <v>23</v>
      </c>
      <c r="H30" s="24">
        <v>9</v>
      </c>
      <c r="I30" s="24">
        <v>0</v>
      </c>
      <c r="J30" s="2">
        <f t="shared" si="0"/>
        <v>57</v>
      </c>
      <c r="K30" s="13"/>
    </row>
    <row r="31" spans="1:11" ht="15.75">
      <c r="A31" s="10">
        <v>16</v>
      </c>
      <c r="B31" s="23" t="s">
        <v>229</v>
      </c>
      <c r="C31" s="23">
        <v>10</v>
      </c>
      <c r="D31" s="23" t="s">
        <v>228</v>
      </c>
      <c r="E31" s="23">
        <v>2611046197</v>
      </c>
      <c r="F31" s="25">
        <v>25</v>
      </c>
      <c r="G31" s="24">
        <v>25</v>
      </c>
      <c r="H31" s="24">
        <v>7</v>
      </c>
      <c r="I31" s="24">
        <v>0</v>
      </c>
      <c r="J31" s="2">
        <f t="shared" si="0"/>
        <v>57</v>
      </c>
      <c r="K31" s="13"/>
    </row>
    <row r="32" spans="1:11" ht="15.75">
      <c r="A32" s="10">
        <v>17</v>
      </c>
      <c r="B32" s="23" t="s">
        <v>169</v>
      </c>
      <c r="C32" s="23">
        <v>10</v>
      </c>
      <c r="D32" s="23" t="s">
        <v>21</v>
      </c>
      <c r="E32" s="23">
        <v>1270569945</v>
      </c>
      <c r="F32" s="24">
        <v>25</v>
      </c>
      <c r="G32" s="24">
        <v>25</v>
      </c>
      <c r="H32" s="24">
        <v>1</v>
      </c>
      <c r="I32" s="24">
        <v>0</v>
      </c>
      <c r="J32" s="2">
        <f t="shared" si="0"/>
        <v>51</v>
      </c>
      <c r="K32" s="13"/>
    </row>
    <row r="33" spans="1:11" ht="15.75">
      <c r="A33" s="10">
        <v>18</v>
      </c>
      <c r="B33" s="23" t="s">
        <v>170</v>
      </c>
      <c r="C33" s="23">
        <v>10</v>
      </c>
      <c r="D33" s="23" t="s">
        <v>21</v>
      </c>
      <c r="E33" s="23">
        <v>2128674114</v>
      </c>
      <c r="F33" s="24">
        <v>25</v>
      </c>
      <c r="G33" s="24">
        <v>25</v>
      </c>
      <c r="H33" s="24">
        <v>0</v>
      </c>
      <c r="I33" s="24">
        <v>0</v>
      </c>
      <c r="J33" s="2">
        <f t="shared" si="0"/>
        <v>50</v>
      </c>
      <c r="K33" s="13"/>
    </row>
    <row r="34" spans="1:11" ht="15.75">
      <c r="A34" s="10">
        <v>19</v>
      </c>
      <c r="B34" s="23" t="s">
        <v>171</v>
      </c>
      <c r="C34" s="23">
        <v>10</v>
      </c>
      <c r="D34" s="23" t="s">
        <v>78</v>
      </c>
      <c r="E34" s="23">
        <v>1432794963</v>
      </c>
      <c r="F34" s="24">
        <v>25</v>
      </c>
      <c r="G34" s="24">
        <v>23</v>
      </c>
      <c r="H34" s="24">
        <v>0</v>
      </c>
      <c r="I34" s="24">
        <v>0</v>
      </c>
      <c r="J34" s="2">
        <f t="shared" si="0"/>
        <v>48</v>
      </c>
      <c r="K34" s="13"/>
    </row>
    <row r="35" spans="1:11" ht="15.75">
      <c r="A35" s="10">
        <v>20</v>
      </c>
      <c r="B35" s="23" t="s">
        <v>172</v>
      </c>
      <c r="C35" s="23">
        <v>10</v>
      </c>
      <c r="D35" s="23" t="s">
        <v>47</v>
      </c>
      <c r="E35" s="23">
        <v>3123959788</v>
      </c>
      <c r="F35" s="24">
        <v>25</v>
      </c>
      <c r="G35" s="24">
        <v>2</v>
      </c>
      <c r="H35" s="24">
        <v>0</v>
      </c>
      <c r="I35" s="24">
        <v>0</v>
      </c>
      <c r="J35" s="2">
        <f t="shared" si="0"/>
        <v>27</v>
      </c>
      <c r="K35" s="13"/>
    </row>
    <row r="36" spans="1:11" ht="15.75">
      <c r="A36" s="10">
        <v>21</v>
      </c>
      <c r="B36" s="23" t="s">
        <v>173</v>
      </c>
      <c r="C36" s="23">
        <v>10</v>
      </c>
      <c r="D36" s="23" t="s">
        <v>47</v>
      </c>
      <c r="E36" s="23">
        <v>1028420366</v>
      </c>
      <c r="F36" s="24">
        <v>25</v>
      </c>
      <c r="G36" s="24">
        <v>2</v>
      </c>
      <c r="H36" s="24">
        <v>0</v>
      </c>
      <c r="I36" s="24">
        <v>0</v>
      </c>
      <c r="J36" s="2">
        <f t="shared" si="0"/>
        <v>27</v>
      </c>
      <c r="K36" s="13"/>
    </row>
    <row r="37" spans="1:11" ht="15.75">
      <c r="A37" s="10">
        <v>22</v>
      </c>
      <c r="B37" s="23" t="s">
        <v>174</v>
      </c>
      <c r="C37" s="23">
        <v>10</v>
      </c>
      <c r="D37" s="23" t="s">
        <v>19</v>
      </c>
      <c r="E37" s="23">
        <v>2889406865</v>
      </c>
      <c r="F37" s="24">
        <v>25</v>
      </c>
      <c r="G37" s="24">
        <v>1</v>
      </c>
      <c r="H37" s="24">
        <v>1</v>
      </c>
      <c r="I37" s="24">
        <v>0</v>
      </c>
      <c r="J37" s="2">
        <f t="shared" si="0"/>
        <v>27</v>
      </c>
      <c r="K37" s="13"/>
    </row>
    <row r="38" spans="1:11" ht="15.75">
      <c r="A38" s="10">
        <v>23</v>
      </c>
      <c r="B38" s="23" t="s">
        <v>175</v>
      </c>
      <c r="C38" s="23">
        <v>10</v>
      </c>
      <c r="D38" s="23" t="s">
        <v>29</v>
      </c>
      <c r="E38" s="23">
        <v>89307720</v>
      </c>
      <c r="F38" s="24">
        <v>25</v>
      </c>
      <c r="G38" s="24">
        <v>0</v>
      </c>
      <c r="H38" s="24">
        <v>1</v>
      </c>
      <c r="I38" s="24">
        <v>0</v>
      </c>
      <c r="J38" s="2">
        <f t="shared" si="0"/>
        <v>26</v>
      </c>
      <c r="K38" s="13"/>
    </row>
    <row r="39" spans="1:11" ht="15.75">
      <c r="A39" s="10">
        <v>24</v>
      </c>
      <c r="B39" s="23" t="s">
        <v>176</v>
      </c>
      <c r="C39" s="23">
        <v>10</v>
      </c>
      <c r="D39" s="23" t="s">
        <v>47</v>
      </c>
      <c r="E39" s="23">
        <v>2737366701</v>
      </c>
      <c r="F39" s="24">
        <v>25</v>
      </c>
      <c r="G39" s="24">
        <v>0</v>
      </c>
      <c r="H39" s="24">
        <v>1</v>
      </c>
      <c r="I39" s="24">
        <v>0</v>
      </c>
      <c r="J39" s="2">
        <f t="shared" si="0"/>
        <v>26</v>
      </c>
      <c r="K39" s="13"/>
    </row>
    <row r="40" spans="1:11" ht="15.75">
      <c r="A40" s="10">
        <v>25</v>
      </c>
      <c r="B40" s="23" t="s">
        <v>177</v>
      </c>
      <c r="C40" s="23">
        <v>10</v>
      </c>
      <c r="D40" s="23" t="s">
        <v>47</v>
      </c>
      <c r="E40" s="23">
        <v>3442796410</v>
      </c>
      <c r="F40" s="24">
        <v>25</v>
      </c>
      <c r="G40" s="24">
        <v>0</v>
      </c>
      <c r="H40" s="24">
        <v>0</v>
      </c>
      <c r="I40" s="24">
        <v>0</v>
      </c>
      <c r="J40" s="2">
        <f t="shared" si="0"/>
        <v>25</v>
      </c>
      <c r="K40" s="13"/>
    </row>
    <row r="41" spans="1:11" ht="15.75">
      <c r="A41" s="10">
        <v>26</v>
      </c>
      <c r="B41" s="23" t="s">
        <v>178</v>
      </c>
      <c r="C41" s="23">
        <v>10</v>
      </c>
      <c r="D41" s="23" t="s">
        <v>47</v>
      </c>
      <c r="E41" s="23">
        <v>1413330624</v>
      </c>
      <c r="F41" s="24">
        <v>25</v>
      </c>
      <c r="G41" s="24">
        <v>0</v>
      </c>
      <c r="H41" s="24">
        <v>0</v>
      </c>
      <c r="I41" s="24">
        <v>0</v>
      </c>
      <c r="J41" s="2">
        <f t="shared" si="0"/>
        <v>25</v>
      </c>
      <c r="K41" s="13"/>
    </row>
    <row r="42" spans="1:11" ht="15.75">
      <c r="A42" s="10">
        <v>27</v>
      </c>
      <c r="B42" s="23" t="s">
        <v>179</v>
      </c>
      <c r="C42" s="23">
        <v>10</v>
      </c>
      <c r="D42" s="23" t="s">
        <v>47</v>
      </c>
      <c r="E42" s="23">
        <v>390394583</v>
      </c>
      <c r="F42" s="24">
        <v>25</v>
      </c>
      <c r="G42" s="24">
        <v>0</v>
      </c>
      <c r="H42" s="24">
        <v>0</v>
      </c>
      <c r="I42" s="24">
        <v>0</v>
      </c>
      <c r="J42" s="2">
        <f t="shared" si="0"/>
        <v>25</v>
      </c>
      <c r="K42" s="13"/>
    </row>
    <row r="43" spans="1:11" ht="15.75">
      <c r="A43" s="10">
        <v>28</v>
      </c>
      <c r="B43" s="23" t="s">
        <v>180</v>
      </c>
      <c r="C43" s="23">
        <v>10</v>
      </c>
      <c r="D43" s="23" t="s">
        <v>47</v>
      </c>
      <c r="E43" s="23">
        <v>1246446488</v>
      </c>
      <c r="F43" s="24">
        <v>25</v>
      </c>
      <c r="G43" s="24">
        <v>0</v>
      </c>
      <c r="H43" s="24">
        <v>0</v>
      </c>
      <c r="I43" s="24">
        <v>0</v>
      </c>
      <c r="J43" s="2">
        <f t="shared" si="0"/>
        <v>25</v>
      </c>
      <c r="K43" s="13"/>
    </row>
    <row r="44" spans="1:11" ht="15.75">
      <c r="A44" s="10">
        <v>29</v>
      </c>
      <c r="B44" s="23" t="s">
        <v>181</v>
      </c>
      <c r="C44" s="23">
        <v>10</v>
      </c>
      <c r="D44" s="23" t="s">
        <v>47</v>
      </c>
      <c r="E44" s="23">
        <v>3559904827</v>
      </c>
      <c r="F44" s="24">
        <v>25</v>
      </c>
      <c r="G44" s="24">
        <v>0</v>
      </c>
      <c r="H44" s="24">
        <v>0</v>
      </c>
      <c r="I44" s="24">
        <v>0</v>
      </c>
      <c r="J44" s="2">
        <f t="shared" si="0"/>
        <v>25</v>
      </c>
      <c r="K44" s="13"/>
    </row>
    <row r="45" spans="1:11" ht="15.75">
      <c r="A45" s="10">
        <v>30</v>
      </c>
      <c r="B45" s="23" t="s">
        <v>182</v>
      </c>
      <c r="C45" s="23">
        <v>10</v>
      </c>
      <c r="D45" s="23" t="s">
        <v>27</v>
      </c>
      <c r="E45" s="23">
        <v>897479623</v>
      </c>
      <c r="F45" s="24">
        <v>0</v>
      </c>
      <c r="G45" s="24">
        <v>0</v>
      </c>
      <c r="H45" s="24">
        <v>0</v>
      </c>
      <c r="I45" s="24">
        <v>0</v>
      </c>
      <c r="J45" s="2">
        <f t="shared" si="0"/>
        <v>0</v>
      </c>
      <c r="K45" s="13"/>
    </row>
    <row r="46" spans="1:11" ht="15.75">
      <c r="A46" s="10">
        <v>31</v>
      </c>
      <c r="B46" s="23" t="s">
        <v>183</v>
      </c>
      <c r="C46" s="23">
        <v>10</v>
      </c>
      <c r="D46" s="23" t="s">
        <v>81</v>
      </c>
      <c r="E46" s="23">
        <v>1628301745</v>
      </c>
      <c r="F46" s="24">
        <v>0</v>
      </c>
      <c r="G46" s="24">
        <v>0</v>
      </c>
      <c r="H46" s="24">
        <v>0</v>
      </c>
      <c r="I46" s="24">
        <v>0</v>
      </c>
      <c r="J46" s="2">
        <f t="shared" si="0"/>
        <v>0</v>
      </c>
      <c r="K46" s="13"/>
    </row>
    <row r="47" spans="1:11" ht="15.75">
      <c r="A47" s="10">
        <v>32</v>
      </c>
      <c r="B47" s="23" t="s">
        <v>184</v>
      </c>
      <c r="C47" s="23">
        <v>10</v>
      </c>
      <c r="D47" s="23" t="s">
        <v>27</v>
      </c>
      <c r="E47" s="23">
        <v>240892373</v>
      </c>
      <c r="F47" s="24">
        <v>0</v>
      </c>
      <c r="G47" s="24">
        <v>0</v>
      </c>
      <c r="H47" s="24">
        <v>0</v>
      </c>
      <c r="I47" s="24">
        <v>0</v>
      </c>
      <c r="J47" s="2">
        <f t="shared" si="0"/>
        <v>0</v>
      </c>
      <c r="K47" s="13"/>
    </row>
    <row r="48" spans="1:11" ht="15.75">
      <c r="A48" s="10">
        <v>33</v>
      </c>
      <c r="B48" s="23" t="s">
        <v>185</v>
      </c>
      <c r="C48" s="23">
        <v>10</v>
      </c>
      <c r="D48" s="23" t="s">
        <v>78</v>
      </c>
      <c r="E48" s="23">
        <v>1147406581</v>
      </c>
      <c r="F48" s="24">
        <v>0</v>
      </c>
      <c r="G48" s="24">
        <v>0</v>
      </c>
      <c r="H48" s="24">
        <v>0</v>
      </c>
      <c r="I48" s="24">
        <v>0</v>
      </c>
      <c r="J48" s="2">
        <f t="shared" si="0"/>
        <v>0</v>
      </c>
      <c r="K48" s="13"/>
    </row>
    <row r="49" spans="1:11" ht="15.75">
      <c r="A49" s="10">
        <v>34</v>
      </c>
      <c r="B49" s="23" t="s">
        <v>186</v>
      </c>
      <c r="C49" s="23">
        <v>10</v>
      </c>
      <c r="D49" s="23" t="s">
        <v>27</v>
      </c>
      <c r="E49" s="23">
        <v>3498107033</v>
      </c>
      <c r="F49" s="24">
        <v>0</v>
      </c>
      <c r="G49" s="24">
        <v>0</v>
      </c>
      <c r="H49" s="24">
        <v>0</v>
      </c>
      <c r="I49" s="24">
        <v>0</v>
      </c>
      <c r="J49" s="2">
        <f t="shared" si="0"/>
        <v>0</v>
      </c>
      <c r="K49" s="13"/>
    </row>
    <row r="50" spans="1:11" ht="15.75">
      <c r="A50" s="10">
        <v>35</v>
      </c>
      <c r="B50" s="23" t="s">
        <v>187</v>
      </c>
      <c r="C50" s="23">
        <v>10</v>
      </c>
      <c r="D50" s="23" t="s">
        <v>47</v>
      </c>
      <c r="E50" s="23">
        <v>3948867638</v>
      </c>
      <c r="F50" s="24">
        <v>0</v>
      </c>
      <c r="G50" s="24">
        <v>0</v>
      </c>
      <c r="H50" s="24">
        <v>0</v>
      </c>
      <c r="I50" s="24">
        <v>0</v>
      </c>
      <c r="J50" s="2">
        <f t="shared" si="0"/>
        <v>0</v>
      </c>
      <c r="K50" s="13"/>
    </row>
    <row r="51" spans="1:11" ht="15.75">
      <c r="A51" s="10">
        <v>36</v>
      </c>
      <c r="B51" s="23" t="s">
        <v>188</v>
      </c>
      <c r="C51" s="23">
        <v>10</v>
      </c>
      <c r="D51" s="23" t="s">
        <v>47</v>
      </c>
      <c r="E51" s="23">
        <v>2755994292</v>
      </c>
      <c r="F51" s="24">
        <v>0</v>
      </c>
      <c r="G51" s="24">
        <v>0</v>
      </c>
      <c r="H51" s="24">
        <v>0</v>
      </c>
      <c r="I51" s="24">
        <v>0</v>
      </c>
      <c r="J51" s="2">
        <f t="shared" si="0"/>
        <v>0</v>
      </c>
      <c r="K51" s="13"/>
    </row>
    <row r="52" spans="1:11" ht="15.75">
      <c r="A52" s="10">
        <v>37</v>
      </c>
      <c r="B52" s="23" t="s">
        <v>189</v>
      </c>
      <c r="C52" s="23">
        <v>10</v>
      </c>
      <c r="D52" s="23" t="s">
        <v>35</v>
      </c>
      <c r="E52" s="23">
        <v>1875246500</v>
      </c>
      <c r="F52" s="24">
        <v>0</v>
      </c>
      <c r="G52" s="24">
        <v>0</v>
      </c>
      <c r="H52" s="24">
        <v>0</v>
      </c>
      <c r="I52" s="24">
        <v>0</v>
      </c>
      <c r="J52" s="2">
        <f t="shared" si="0"/>
        <v>0</v>
      </c>
      <c r="K52" s="13"/>
    </row>
    <row r="53" spans="1:11" ht="15.75">
      <c r="A53" s="10">
        <v>38</v>
      </c>
      <c r="B53" s="23" t="s">
        <v>190</v>
      </c>
      <c r="C53" s="23">
        <v>10</v>
      </c>
      <c r="D53" s="23" t="s">
        <v>35</v>
      </c>
      <c r="E53" s="23">
        <v>2177604744</v>
      </c>
      <c r="F53" s="24">
        <v>0</v>
      </c>
      <c r="G53" s="24">
        <v>0</v>
      </c>
      <c r="H53" s="24">
        <v>0</v>
      </c>
      <c r="I53" s="24">
        <v>0</v>
      </c>
      <c r="J53" s="2">
        <f t="shared" si="0"/>
        <v>0</v>
      </c>
      <c r="K53" s="13"/>
    </row>
    <row r="54" spans="1:11" ht="15.75">
      <c r="A54" s="10">
        <v>39</v>
      </c>
      <c r="B54" s="23" t="s">
        <v>191</v>
      </c>
      <c r="C54" s="23">
        <v>10</v>
      </c>
      <c r="D54" s="23" t="s">
        <v>81</v>
      </c>
      <c r="E54" s="23">
        <v>2401614030</v>
      </c>
      <c r="F54" s="24">
        <v>0</v>
      </c>
      <c r="G54" s="24">
        <v>0</v>
      </c>
      <c r="H54" s="24">
        <v>0</v>
      </c>
      <c r="I54" s="24">
        <v>0</v>
      </c>
      <c r="J54" s="2">
        <f t="shared" si="0"/>
        <v>0</v>
      </c>
      <c r="K54" s="13"/>
    </row>
    <row r="55" spans="1:11" ht="15.75">
      <c r="A55" s="10">
        <v>40</v>
      </c>
      <c r="B55" s="23" t="s">
        <v>192</v>
      </c>
      <c r="C55" s="23">
        <v>10</v>
      </c>
      <c r="D55" s="23" t="s">
        <v>35</v>
      </c>
      <c r="E55" s="23">
        <v>4162266156</v>
      </c>
      <c r="F55" s="24">
        <v>0</v>
      </c>
      <c r="G55" s="24">
        <v>0</v>
      </c>
      <c r="H55" s="24">
        <v>0</v>
      </c>
      <c r="I55" s="24">
        <v>0</v>
      </c>
      <c r="J55" s="2">
        <f t="shared" si="0"/>
        <v>0</v>
      </c>
      <c r="K55" s="22"/>
    </row>
    <row r="56" spans="1:11" ht="15.75">
      <c r="A56" s="10">
        <v>41</v>
      </c>
      <c r="B56" s="23" t="s">
        <v>193</v>
      </c>
      <c r="C56" s="23">
        <v>10</v>
      </c>
      <c r="D56" s="23" t="s">
        <v>44</v>
      </c>
      <c r="E56" s="23">
        <v>699771303</v>
      </c>
      <c r="F56" s="24">
        <v>0</v>
      </c>
      <c r="G56" s="24">
        <v>0</v>
      </c>
      <c r="H56" s="24">
        <v>0</v>
      </c>
      <c r="I56" s="24">
        <v>0</v>
      </c>
      <c r="J56" s="2">
        <f t="shared" si="0"/>
        <v>0</v>
      </c>
      <c r="K56" s="22"/>
    </row>
  </sheetData>
  <sheetProtection/>
  <mergeCells count="13">
    <mergeCell ref="J11:J13"/>
    <mergeCell ref="K11:K14"/>
    <mergeCell ref="F13:I13"/>
    <mergeCell ref="A5:K5"/>
    <mergeCell ref="A6:K6"/>
    <mergeCell ref="A7:K7"/>
    <mergeCell ref="J9:K9"/>
    <mergeCell ref="A11:A14"/>
    <mergeCell ref="B11:B14"/>
    <mergeCell ref="C11:C14"/>
    <mergeCell ref="D11:D14"/>
    <mergeCell ref="E11:E14"/>
    <mergeCell ref="F11:I11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45"/>
  <sheetViews>
    <sheetView tabSelected="1" zoomScale="98" zoomScaleNormal="98" zoomScalePageLayoutView="0" workbookViewId="0" topLeftCell="A13">
      <selection activeCell="L39" sqref="L39"/>
    </sheetView>
  </sheetViews>
  <sheetFormatPr defaultColWidth="8.75390625" defaultRowHeight="15.75"/>
  <cols>
    <col min="1" max="1" width="3.875" style="7" bestFit="1" customWidth="1"/>
    <col min="2" max="2" width="35.00390625" style="7" bestFit="1" customWidth="1"/>
    <col min="3" max="3" width="5.875" style="7" bestFit="1" customWidth="1"/>
    <col min="4" max="4" width="27.375" style="7" bestFit="1" customWidth="1"/>
    <col min="5" max="5" width="10.875" style="7" bestFit="1" customWidth="1"/>
    <col min="6" max="9" width="7.50390625" style="7" bestFit="1" customWidth="1"/>
    <col min="10" max="10" width="8.75390625" style="7" customWidth="1"/>
    <col min="11" max="11" width="11.25390625" style="7" bestFit="1" customWidth="1"/>
    <col min="12" max="16384" width="8.75390625" style="7" customWidth="1"/>
  </cols>
  <sheetData>
    <row r="3" ht="19.5" customHeight="1"/>
    <row r="5" spans="1:11" ht="15.75">
      <c r="A5" s="34" t="s">
        <v>226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5.75">
      <c r="A6" s="34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6.5" customHeight="1">
      <c r="A7" s="34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9" spans="2:11" ht="15.75">
      <c r="B9" s="6" t="s">
        <v>9</v>
      </c>
      <c r="J9" s="38" t="s">
        <v>17</v>
      </c>
      <c r="K9" s="39"/>
    </row>
    <row r="11" spans="1:11" ht="15.75" customHeight="1">
      <c r="A11" s="28" t="s">
        <v>2</v>
      </c>
      <c r="B11" s="28" t="s">
        <v>3</v>
      </c>
      <c r="C11" s="28" t="s">
        <v>4</v>
      </c>
      <c r="D11" s="28" t="s">
        <v>5</v>
      </c>
      <c r="E11" s="28" t="s">
        <v>13</v>
      </c>
      <c r="F11" s="31" t="s">
        <v>6</v>
      </c>
      <c r="G11" s="32"/>
      <c r="H11" s="32"/>
      <c r="I11" s="32"/>
      <c r="J11" s="35" t="s">
        <v>1</v>
      </c>
      <c r="K11" s="28" t="s">
        <v>0</v>
      </c>
    </row>
    <row r="12" spans="1:13" ht="15.75">
      <c r="A12" s="29"/>
      <c r="B12" s="29"/>
      <c r="C12" s="29"/>
      <c r="D12" s="29"/>
      <c r="E12" s="29"/>
      <c r="F12" s="1">
        <v>1</v>
      </c>
      <c r="G12" s="1">
        <v>2</v>
      </c>
      <c r="H12" s="1">
        <v>3</v>
      </c>
      <c r="I12" s="1">
        <v>4</v>
      </c>
      <c r="J12" s="36"/>
      <c r="K12" s="29"/>
      <c r="M12" s="8"/>
    </row>
    <row r="13" spans="1:13" ht="15.75">
      <c r="A13" s="29"/>
      <c r="B13" s="29"/>
      <c r="C13" s="29"/>
      <c r="D13" s="29"/>
      <c r="E13" s="29"/>
      <c r="F13" s="31" t="s">
        <v>7</v>
      </c>
      <c r="G13" s="32"/>
      <c r="H13" s="32"/>
      <c r="I13" s="32"/>
      <c r="J13" s="37"/>
      <c r="K13" s="29"/>
      <c r="M13" s="9"/>
    </row>
    <row r="14" spans="1:11" ht="15.75">
      <c r="A14" s="30"/>
      <c r="B14" s="30"/>
      <c r="C14" s="30"/>
      <c r="D14" s="30"/>
      <c r="E14" s="30"/>
      <c r="F14" s="1">
        <v>25</v>
      </c>
      <c r="G14" s="1">
        <v>25</v>
      </c>
      <c r="H14" s="1">
        <v>25</v>
      </c>
      <c r="I14" s="1">
        <v>25</v>
      </c>
      <c r="J14" s="2">
        <f>SUM(F14:I14)</f>
        <v>100</v>
      </c>
      <c r="K14" s="30"/>
    </row>
    <row r="15" spans="1:11" ht="15.75">
      <c r="A15" s="4"/>
      <c r="B15" s="4"/>
      <c r="C15" s="4"/>
      <c r="D15" s="4"/>
      <c r="E15" s="4"/>
      <c r="F15" s="3"/>
      <c r="G15" s="3"/>
      <c r="H15" s="3"/>
      <c r="I15" s="3"/>
      <c r="J15" s="2">
        <f aca="true" t="shared" si="0" ref="J15:J45">SUM(F15:I15)</f>
        <v>0</v>
      </c>
      <c r="K15" s="4"/>
    </row>
    <row r="16" spans="1:12" ht="15" customHeight="1">
      <c r="A16" s="18">
        <v>1</v>
      </c>
      <c r="B16" s="19" t="s">
        <v>194</v>
      </c>
      <c r="C16" s="19">
        <v>11</v>
      </c>
      <c r="D16" s="19" t="s">
        <v>21</v>
      </c>
      <c r="E16" s="19">
        <v>1002019173</v>
      </c>
      <c r="F16" s="20">
        <v>25</v>
      </c>
      <c r="G16" s="20">
        <v>25</v>
      </c>
      <c r="H16" s="20">
        <v>15</v>
      </c>
      <c r="I16" s="20">
        <v>25</v>
      </c>
      <c r="J16" s="2">
        <f t="shared" si="0"/>
        <v>90</v>
      </c>
      <c r="K16" s="15" t="s">
        <v>225</v>
      </c>
      <c r="L16" s="11"/>
    </row>
    <row r="17" spans="1:12" ht="15" customHeight="1">
      <c r="A17" s="18">
        <v>2</v>
      </c>
      <c r="B17" s="19" t="s">
        <v>195</v>
      </c>
      <c r="C17" s="19">
        <v>11</v>
      </c>
      <c r="D17" s="19" t="s">
        <v>21</v>
      </c>
      <c r="E17" s="19">
        <v>3724514907</v>
      </c>
      <c r="F17" s="20">
        <v>25</v>
      </c>
      <c r="G17" s="20">
        <v>25</v>
      </c>
      <c r="H17" s="20">
        <v>15</v>
      </c>
      <c r="I17" s="20">
        <v>25</v>
      </c>
      <c r="J17" s="2">
        <f t="shared" si="0"/>
        <v>90</v>
      </c>
      <c r="K17" s="15" t="s">
        <v>225</v>
      </c>
      <c r="L17" s="11"/>
    </row>
    <row r="18" spans="1:12" ht="15" customHeight="1">
      <c r="A18" s="18">
        <v>3</v>
      </c>
      <c r="B18" s="19" t="s">
        <v>196</v>
      </c>
      <c r="C18" s="19">
        <v>11</v>
      </c>
      <c r="D18" s="19" t="s">
        <v>21</v>
      </c>
      <c r="E18" s="19">
        <v>3936131585</v>
      </c>
      <c r="F18" s="20">
        <v>25</v>
      </c>
      <c r="G18" s="20">
        <v>25</v>
      </c>
      <c r="H18" s="20">
        <v>15</v>
      </c>
      <c r="I18" s="20">
        <v>25</v>
      </c>
      <c r="J18" s="2">
        <f t="shared" si="0"/>
        <v>90</v>
      </c>
      <c r="K18" s="15" t="s">
        <v>225</v>
      </c>
      <c r="L18" s="11"/>
    </row>
    <row r="19" spans="1:11" ht="15.75">
      <c r="A19" s="18">
        <v>4</v>
      </c>
      <c r="B19" s="19" t="s">
        <v>197</v>
      </c>
      <c r="C19" s="19">
        <v>11</v>
      </c>
      <c r="D19" s="19" t="s">
        <v>21</v>
      </c>
      <c r="E19" s="19">
        <v>593267229</v>
      </c>
      <c r="F19" s="20">
        <v>25</v>
      </c>
      <c r="G19" s="20">
        <v>25</v>
      </c>
      <c r="H19" s="20">
        <v>15</v>
      </c>
      <c r="I19" s="20">
        <v>25</v>
      </c>
      <c r="J19" s="2">
        <f t="shared" si="0"/>
        <v>90</v>
      </c>
      <c r="K19" s="15" t="s">
        <v>225</v>
      </c>
    </row>
    <row r="20" spans="1:11" ht="15.75">
      <c r="A20" s="18">
        <v>5</v>
      </c>
      <c r="B20" s="19" t="s">
        <v>198</v>
      </c>
      <c r="C20" s="19">
        <v>11</v>
      </c>
      <c r="D20" s="19" t="s">
        <v>21</v>
      </c>
      <c r="E20" s="19">
        <v>1335859494</v>
      </c>
      <c r="F20" s="20">
        <v>25</v>
      </c>
      <c r="G20" s="20">
        <v>25</v>
      </c>
      <c r="H20" s="20">
        <v>15</v>
      </c>
      <c r="I20" s="20">
        <v>25</v>
      </c>
      <c r="J20" s="2">
        <f t="shared" si="0"/>
        <v>90</v>
      </c>
      <c r="K20" s="15" t="s">
        <v>225</v>
      </c>
    </row>
    <row r="21" spans="1:11" ht="15.75">
      <c r="A21" s="18">
        <v>6</v>
      </c>
      <c r="B21" s="19" t="s">
        <v>199</v>
      </c>
      <c r="C21" s="19">
        <v>11</v>
      </c>
      <c r="D21" s="19" t="s">
        <v>19</v>
      </c>
      <c r="E21" s="19">
        <v>27804807</v>
      </c>
      <c r="F21" s="20">
        <v>25</v>
      </c>
      <c r="G21" s="20">
        <v>25</v>
      </c>
      <c r="H21" s="20">
        <v>11</v>
      </c>
      <c r="I21" s="20">
        <v>25</v>
      </c>
      <c r="J21" s="2">
        <f t="shared" si="0"/>
        <v>86</v>
      </c>
      <c r="K21" s="15" t="s">
        <v>224</v>
      </c>
    </row>
    <row r="22" spans="1:11" ht="15.75">
      <c r="A22" s="18">
        <v>7</v>
      </c>
      <c r="B22" s="19" t="s">
        <v>200</v>
      </c>
      <c r="C22" s="19">
        <v>11</v>
      </c>
      <c r="D22" s="19" t="s">
        <v>21</v>
      </c>
      <c r="E22" s="19">
        <v>495569516</v>
      </c>
      <c r="F22" s="20">
        <v>25</v>
      </c>
      <c r="G22" s="20">
        <v>25</v>
      </c>
      <c r="H22" s="20">
        <v>0</v>
      </c>
      <c r="I22" s="20">
        <v>25</v>
      </c>
      <c r="J22" s="2">
        <f t="shared" si="0"/>
        <v>75</v>
      </c>
      <c r="K22" s="15" t="s">
        <v>224</v>
      </c>
    </row>
    <row r="23" spans="1:11" ht="15.75">
      <c r="A23" s="18">
        <v>8</v>
      </c>
      <c r="B23" s="19" t="s">
        <v>201</v>
      </c>
      <c r="C23" s="19">
        <v>11</v>
      </c>
      <c r="D23" s="19" t="s">
        <v>78</v>
      </c>
      <c r="E23" s="19">
        <v>2145581952</v>
      </c>
      <c r="F23" s="20">
        <v>25</v>
      </c>
      <c r="G23" s="20">
        <v>25</v>
      </c>
      <c r="H23" s="20">
        <v>0</v>
      </c>
      <c r="I23" s="20">
        <v>25</v>
      </c>
      <c r="J23" s="2">
        <f t="shared" si="0"/>
        <v>75</v>
      </c>
      <c r="K23" s="15" t="s">
        <v>224</v>
      </c>
    </row>
    <row r="24" spans="1:11" ht="15.75">
      <c r="A24" s="18">
        <v>9</v>
      </c>
      <c r="B24" s="19" t="s">
        <v>202</v>
      </c>
      <c r="C24" s="19">
        <v>11</v>
      </c>
      <c r="D24" s="19" t="s">
        <v>78</v>
      </c>
      <c r="E24" s="19">
        <v>2228189501</v>
      </c>
      <c r="F24" s="20">
        <v>25</v>
      </c>
      <c r="G24" s="20">
        <v>25</v>
      </c>
      <c r="H24" s="20">
        <v>0</v>
      </c>
      <c r="I24" s="20">
        <v>25</v>
      </c>
      <c r="J24" s="2">
        <f t="shared" si="0"/>
        <v>75</v>
      </c>
      <c r="K24" s="15" t="s">
        <v>224</v>
      </c>
    </row>
    <row r="25" spans="1:11" ht="15.75">
      <c r="A25" s="10">
        <v>10</v>
      </c>
      <c r="B25" s="13" t="s">
        <v>203</v>
      </c>
      <c r="C25" s="13">
        <v>11</v>
      </c>
      <c r="D25" s="13" t="s">
        <v>19</v>
      </c>
      <c r="E25" s="13">
        <v>4014054790</v>
      </c>
      <c r="F25" s="15">
        <v>25</v>
      </c>
      <c r="G25" s="15">
        <v>25</v>
      </c>
      <c r="H25" s="15">
        <v>15</v>
      </c>
      <c r="I25" s="15">
        <v>7</v>
      </c>
      <c r="J25" s="2">
        <f t="shared" si="0"/>
        <v>72</v>
      </c>
      <c r="K25" s="13"/>
    </row>
    <row r="26" spans="1:11" ht="15.75">
      <c r="A26" s="10">
        <v>11</v>
      </c>
      <c r="B26" s="13" t="s">
        <v>204</v>
      </c>
      <c r="C26" s="13">
        <v>11</v>
      </c>
      <c r="D26" s="13" t="s">
        <v>21</v>
      </c>
      <c r="E26" s="13">
        <v>531718317</v>
      </c>
      <c r="F26" s="15">
        <v>25</v>
      </c>
      <c r="G26" s="15">
        <v>3</v>
      </c>
      <c r="H26" s="15">
        <v>15</v>
      </c>
      <c r="I26" s="15">
        <v>25</v>
      </c>
      <c r="J26" s="2">
        <f t="shared" si="0"/>
        <v>68</v>
      </c>
      <c r="K26" s="13"/>
    </row>
    <row r="27" spans="1:11" ht="15.75">
      <c r="A27" s="10">
        <v>12</v>
      </c>
      <c r="B27" s="13" t="s">
        <v>205</v>
      </c>
      <c r="C27" s="13">
        <v>11</v>
      </c>
      <c r="D27" s="13" t="s">
        <v>47</v>
      </c>
      <c r="E27" s="13">
        <v>2253168787</v>
      </c>
      <c r="F27" s="15">
        <v>25</v>
      </c>
      <c r="G27" s="15">
        <v>25</v>
      </c>
      <c r="H27" s="15">
        <v>0</v>
      </c>
      <c r="I27" s="15">
        <v>7</v>
      </c>
      <c r="J27" s="2">
        <f t="shared" si="0"/>
        <v>57</v>
      </c>
      <c r="K27" s="13"/>
    </row>
    <row r="28" spans="1:11" ht="15.75">
      <c r="A28" s="10">
        <v>13</v>
      </c>
      <c r="B28" s="13" t="s">
        <v>206</v>
      </c>
      <c r="C28" s="13">
        <v>11</v>
      </c>
      <c r="D28" s="13" t="s">
        <v>47</v>
      </c>
      <c r="E28" s="13">
        <v>1974526089</v>
      </c>
      <c r="F28" s="15">
        <v>25</v>
      </c>
      <c r="G28" s="15">
        <v>25</v>
      </c>
      <c r="H28" s="15">
        <v>0</v>
      </c>
      <c r="I28" s="15">
        <v>7</v>
      </c>
      <c r="J28" s="2">
        <f t="shared" si="0"/>
        <v>57</v>
      </c>
      <c r="K28" s="13"/>
    </row>
    <row r="29" spans="1:11" ht="15.75">
      <c r="A29" s="10">
        <v>14</v>
      </c>
      <c r="B29" s="13" t="s">
        <v>207</v>
      </c>
      <c r="C29" s="13">
        <v>11</v>
      </c>
      <c r="D29" s="13" t="s">
        <v>42</v>
      </c>
      <c r="E29" s="13">
        <v>2506842420</v>
      </c>
      <c r="F29" s="15">
        <v>25</v>
      </c>
      <c r="G29" s="15">
        <v>25</v>
      </c>
      <c r="H29" s="15">
        <v>0</v>
      </c>
      <c r="I29" s="15">
        <v>7</v>
      </c>
      <c r="J29" s="2">
        <f t="shared" si="0"/>
        <v>57</v>
      </c>
      <c r="K29" s="13"/>
    </row>
    <row r="30" spans="1:11" ht="15.75">
      <c r="A30" s="10">
        <v>15</v>
      </c>
      <c r="B30" s="13" t="s">
        <v>208</v>
      </c>
      <c r="C30" s="13">
        <v>11</v>
      </c>
      <c r="D30" s="13" t="s">
        <v>47</v>
      </c>
      <c r="E30" s="13">
        <v>3843030296</v>
      </c>
      <c r="F30" s="15">
        <v>25</v>
      </c>
      <c r="G30" s="15">
        <v>25</v>
      </c>
      <c r="H30" s="15">
        <v>0</v>
      </c>
      <c r="I30" s="15">
        <v>7</v>
      </c>
      <c r="J30" s="2">
        <f t="shared" si="0"/>
        <v>57</v>
      </c>
      <c r="K30" s="13"/>
    </row>
    <row r="31" spans="1:11" ht="15.75">
      <c r="A31" s="10">
        <v>16</v>
      </c>
      <c r="B31" s="13" t="s">
        <v>209</v>
      </c>
      <c r="C31" s="13">
        <v>11</v>
      </c>
      <c r="D31" s="13" t="s">
        <v>47</v>
      </c>
      <c r="E31" s="13">
        <v>1120507022</v>
      </c>
      <c r="F31" s="15">
        <v>25</v>
      </c>
      <c r="G31" s="15">
        <v>25</v>
      </c>
      <c r="H31" s="15">
        <v>5</v>
      </c>
      <c r="I31" s="15">
        <v>0</v>
      </c>
      <c r="J31" s="2">
        <f t="shared" si="0"/>
        <v>55</v>
      </c>
      <c r="K31" s="13"/>
    </row>
    <row r="32" spans="1:11" ht="15.75">
      <c r="A32" s="10">
        <v>17</v>
      </c>
      <c r="B32" s="13" t="s">
        <v>210</v>
      </c>
      <c r="C32" s="13">
        <v>11</v>
      </c>
      <c r="D32" s="13" t="s">
        <v>47</v>
      </c>
      <c r="E32" s="13">
        <v>4048261125</v>
      </c>
      <c r="F32" s="15">
        <v>25</v>
      </c>
      <c r="G32" s="15">
        <v>25</v>
      </c>
      <c r="H32" s="15">
        <v>0</v>
      </c>
      <c r="I32" s="15">
        <v>0</v>
      </c>
      <c r="J32" s="2">
        <f t="shared" si="0"/>
        <v>50</v>
      </c>
      <c r="K32" s="13"/>
    </row>
    <row r="33" spans="1:11" ht="15.75">
      <c r="A33" s="10">
        <v>18</v>
      </c>
      <c r="B33" s="13" t="s">
        <v>211</v>
      </c>
      <c r="C33" s="13">
        <v>11</v>
      </c>
      <c r="D33" s="13" t="s">
        <v>47</v>
      </c>
      <c r="E33" s="13">
        <v>524677417</v>
      </c>
      <c r="F33" s="15">
        <v>25</v>
      </c>
      <c r="G33" s="15">
        <v>25</v>
      </c>
      <c r="H33" s="15">
        <v>0</v>
      </c>
      <c r="I33" s="15">
        <v>0</v>
      </c>
      <c r="J33" s="2">
        <f t="shared" si="0"/>
        <v>50</v>
      </c>
      <c r="K33" s="13"/>
    </row>
    <row r="34" spans="1:11" ht="15.75">
      <c r="A34" s="10">
        <v>19</v>
      </c>
      <c r="B34" s="13" t="s">
        <v>212</v>
      </c>
      <c r="C34" s="13">
        <v>11</v>
      </c>
      <c r="D34" s="13" t="s">
        <v>47</v>
      </c>
      <c r="E34" s="13">
        <v>1749205439</v>
      </c>
      <c r="F34" s="15">
        <v>25</v>
      </c>
      <c r="G34" s="15">
        <v>25</v>
      </c>
      <c r="H34" s="15">
        <v>0</v>
      </c>
      <c r="I34" s="15">
        <v>0</v>
      </c>
      <c r="J34" s="2">
        <f t="shared" si="0"/>
        <v>50</v>
      </c>
      <c r="K34" s="13"/>
    </row>
    <row r="35" spans="1:11" ht="15.75">
      <c r="A35" s="10">
        <v>20</v>
      </c>
      <c r="B35" s="13" t="s">
        <v>213</v>
      </c>
      <c r="C35" s="13">
        <v>11</v>
      </c>
      <c r="D35" s="13" t="s">
        <v>47</v>
      </c>
      <c r="E35" s="13">
        <v>2291607713</v>
      </c>
      <c r="F35" s="15">
        <v>25</v>
      </c>
      <c r="G35" s="15">
        <v>25</v>
      </c>
      <c r="H35" s="15">
        <v>0</v>
      </c>
      <c r="I35" s="15">
        <v>0</v>
      </c>
      <c r="J35" s="2">
        <f t="shared" si="0"/>
        <v>50</v>
      </c>
      <c r="K35" s="13"/>
    </row>
    <row r="36" spans="1:11" ht="15.75">
      <c r="A36" s="10">
        <v>21</v>
      </c>
      <c r="B36" s="13" t="s">
        <v>214</v>
      </c>
      <c r="C36" s="13">
        <v>11</v>
      </c>
      <c r="D36" s="13" t="s">
        <v>21</v>
      </c>
      <c r="E36" s="13">
        <v>4224697682</v>
      </c>
      <c r="F36" s="15">
        <v>25</v>
      </c>
      <c r="G36" s="15">
        <v>25</v>
      </c>
      <c r="H36" s="15">
        <v>0</v>
      </c>
      <c r="I36" s="15">
        <v>0</v>
      </c>
      <c r="J36" s="2">
        <f t="shared" si="0"/>
        <v>50</v>
      </c>
      <c r="K36" s="13"/>
    </row>
    <row r="37" spans="1:11" ht="15.75">
      <c r="A37" s="10">
        <v>22</v>
      </c>
      <c r="B37" s="13" t="s">
        <v>215</v>
      </c>
      <c r="C37" s="13">
        <v>11</v>
      </c>
      <c r="D37" s="13" t="s">
        <v>47</v>
      </c>
      <c r="E37" s="13">
        <v>902734872</v>
      </c>
      <c r="F37" s="15">
        <v>25</v>
      </c>
      <c r="G37" s="15">
        <v>5</v>
      </c>
      <c r="H37" s="15">
        <v>0</v>
      </c>
      <c r="I37" s="15">
        <v>0</v>
      </c>
      <c r="J37" s="2">
        <f t="shared" si="0"/>
        <v>30</v>
      </c>
      <c r="K37" s="13"/>
    </row>
    <row r="38" spans="1:11" ht="15.75">
      <c r="A38" s="10">
        <v>23</v>
      </c>
      <c r="B38" s="13" t="s">
        <v>216</v>
      </c>
      <c r="C38" s="13">
        <v>11</v>
      </c>
      <c r="D38" s="13" t="s">
        <v>47</v>
      </c>
      <c r="E38" s="13">
        <v>1131385468</v>
      </c>
      <c r="F38" s="15">
        <v>25</v>
      </c>
      <c r="G38" s="15">
        <v>1</v>
      </c>
      <c r="H38" s="15">
        <v>0</v>
      </c>
      <c r="I38" s="15">
        <v>0</v>
      </c>
      <c r="J38" s="2">
        <f t="shared" si="0"/>
        <v>26</v>
      </c>
      <c r="K38" s="13"/>
    </row>
    <row r="39" spans="1:11" ht="15.75">
      <c r="A39" s="10">
        <v>24</v>
      </c>
      <c r="B39" s="13" t="s">
        <v>217</v>
      </c>
      <c r="C39" s="13">
        <v>11</v>
      </c>
      <c r="D39" s="13" t="s">
        <v>29</v>
      </c>
      <c r="E39" s="13">
        <v>1088437428</v>
      </c>
      <c r="F39" s="15">
        <v>25</v>
      </c>
      <c r="G39" s="15">
        <v>0</v>
      </c>
      <c r="H39" s="15">
        <v>0</v>
      </c>
      <c r="I39" s="15">
        <v>0</v>
      </c>
      <c r="J39" s="2">
        <f t="shared" si="0"/>
        <v>25</v>
      </c>
      <c r="K39" s="13"/>
    </row>
    <row r="40" spans="1:11" ht="15.75">
      <c r="A40" s="10">
        <v>25</v>
      </c>
      <c r="B40" s="13" t="s">
        <v>218</v>
      </c>
      <c r="C40" s="13">
        <v>11</v>
      </c>
      <c r="D40" s="13" t="s">
        <v>29</v>
      </c>
      <c r="E40" s="13">
        <v>1895074986</v>
      </c>
      <c r="F40" s="15">
        <v>25</v>
      </c>
      <c r="G40" s="15">
        <v>0</v>
      </c>
      <c r="H40" s="15">
        <v>0</v>
      </c>
      <c r="I40" s="15">
        <v>0</v>
      </c>
      <c r="J40" s="2">
        <f t="shared" si="0"/>
        <v>25</v>
      </c>
      <c r="K40" s="13"/>
    </row>
    <row r="41" spans="1:11" ht="15.75">
      <c r="A41" s="10">
        <v>26</v>
      </c>
      <c r="B41" s="13" t="s">
        <v>219</v>
      </c>
      <c r="C41" s="13">
        <v>11</v>
      </c>
      <c r="D41" s="13" t="s">
        <v>21</v>
      </c>
      <c r="E41" s="13">
        <v>2015847775</v>
      </c>
      <c r="F41" s="15">
        <v>25</v>
      </c>
      <c r="G41" s="15">
        <v>0</v>
      </c>
      <c r="H41" s="15">
        <v>0</v>
      </c>
      <c r="I41" s="15">
        <v>0</v>
      </c>
      <c r="J41" s="2">
        <f t="shared" si="0"/>
        <v>25</v>
      </c>
      <c r="K41" s="13"/>
    </row>
    <row r="42" spans="1:11" ht="15.75">
      <c r="A42" s="10">
        <v>27</v>
      </c>
      <c r="B42" s="13" t="s">
        <v>220</v>
      </c>
      <c r="C42" s="13">
        <v>11</v>
      </c>
      <c r="D42" s="13" t="s">
        <v>27</v>
      </c>
      <c r="E42" s="13">
        <v>1405873209</v>
      </c>
      <c r="F42" s="15">
        <v>0</v>
      </c>
      <c r="G42" s="15">
        <v>0</v>
      </c>
      <c r="H42" s="15">
        <v>0</v>
      </c>
      <c r="I42" s="15">
        <v>0</v>
      </c>
      <c r="J42" s="2">
        <f t="shared" si="0"/>
        <v>0</v>
      </c>
      <c r="K42" s="13"/>
    </row>
    <row r="43" spans="1:11" ht="15.75">
      <c r="A43" s="10">
        <v>28</v>
      </c>
      <c r="B43" s="13" t="s">
        <v>221</v>
      </c>
      <c r="C43" s="13">
        <v>11</v>
      </c>
      <c r="D43" s="13" t="s">
        <v>35</v>
      </c>
      <c r="E43" s="13">
        <v>2867253067</v>
      </c>
      <c r="F43" s="15">
        <v>0</v>
      </c>
      <c r="G43" s="15">
        <v>0</v>
      </c>
      <c r="H43" s="15">
        <v>0</v>
      </c>
      <c r="I43" s="15">
        <v>0</v>
      </c>
      <c r="J43" s="2">
        <f t="shared" si="0"/>
        <v>0</v>
      </c>
      <c r="K43" s="13"/>
    </row>
    <row r="44" spans="1:11" ht="15.75">
      <c r="A44" s="10">
        <v>29</v>
      </c>
      <c r="B44" s="13" t="s">
        <v>222</v>
      </c>
      <c r="C44" s="13">
        <v>11</v>
      </c>
      <c r="D44" s="13" t="s">
        <v>35</v>
      </c>
      <c r="E44" s="13">
        <v>3666623428</v>
      </c>
      <c r="F44" s="15">
        <v>0</v>
      </c>
      <c r="G44" s="15">
        <v>0</v>
      </c>
      <c r="H44" s="15">
        <v>0</v>
      </c>
      <c r="I44" s="15">
        <v>0</v>
      </c>
      <c r="J44" s="2">
        <f t="shared" si="0"/>
        <v>0</v>
      </c>
      <c r="K44" s="13"/>
    </row>
    <row r="45" spans="1:11" ht="15.75">
      <c r="A45" s="10">
        <v>30</v>
      </c>
      <c r="B45" s="13" t="s">
        <v>223</v>
      </c>
      <c r="C45" s="13">
        <v>11</v>
      </c>
      <c r="D45" s="13" t="s">
        <v>44</v>
      </c>
      <c r="E45" s="13">
        <v>2231428779</v>
      </c>
      <c r="F45" s="15">
        <v>0</v>
      </c>
      <c r="G45" s="15">
        <v>0</v>
      </c>
      <c r="H45" s="15">
        <v>0</v>
      </c>
      <c r="I45" s="15">
        <v>0</v>
      </c>
      <c r="J45" s="2">
        <f t="shared" si="0"/>
        <v>0</v>
      </c>
      <c r="K45" s="13"/>
    </row>
  </sheetData>
  <sheetProtection/>
  <mergeCells count="13">
    <mergeCell ref="J11:J13"/>
    <mergeCell ref="K11:K14"/>
    <mergeCell ref="F13:I13"/>
    <mergeCell ref="A5:K5"/>
    <mergeCell ref="A6:K6"/>
    <mergeCell ref="A7:K7"/>
    <mergeCell ref="J9:K9"/>
    <mergeCell ref="A11:A14"/>
    <mergeCell ref="B11:B14"/>
    <mergeCell ref="C11:C14"/>
    <mergeCell ref="D11:D14"/>
    <mergeCell ref="E11:E14"/>
    <mergeCell ref="F11:I11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2020-10-15T04:23:33Z</cp:lastPrinted>
  <dcterms:created xsi:type="dcterms:W3CDTF">2010-09-07T09:27:29Z</dcterms:created>
  <dcterms:modified xsi:type="dcterms:W3CDTF">2020-10-16T04:15:14Z</dcterms:modified>
  <cp:category/>
  <cp:version/>
  <cp:contentType/>
  <cp:contentStatus/>
</cp:coreProperties>
</file>